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95" firstSheet="11" activeTab="16"/>
  </bookViews>
  <sheets>
    <sheet name="1.จัดทำแผน" sheetId="1" r:id="rId1"/>
    <sheet name="2.พัฒนาบุคลากร" sheetId="2" r:id="rId2"/>
    <sheet name="3.ติดตาม(1)" sheetId="3" r:id="rId3"/>
    <sheet name="4.เงินอุดหนุนเอกชน" sheetId="4" r:id="rId4"/>
    <sheet name="5.วันเด็ก 63" sheetId="5" r:id="rId5"/>
    <sheet name="6.พสน. 63" sheetId="6" r:id="rId6"/>
    <sheet name="7.สถาปนายุวกาชาดไทย 63" sheetId="7" r:id="rId7"/>
    <sheet name="8.ศธ.จิตอาสา 63" sheetId="8" r:id="rId8"/>
    <sheet name="9.พลเมืองดี 63" sheetId="9" r:id="rId9"/>
    <sheet name="10. TFE" sheetId="10" r:id="rId10"/>
    <sheet name="11.Cocaching Teams" sheetId="11" r:id="rId11"/>
    <sheet name="12.ปฐมวัย" sheetId="12" r:id="rId12"/>
    <sheet name="13.ประเมินคุณภาพผู้เรียน" sheetId="13" r:id="rId13"/>
    <sheet name="14.ยาเสพติด" sheetId="14" r:id="rId14"/>
    <sheet name="15.ITA" sheetId="15" r:id="rId15"/>
    <sheet name="16.ติดตาม (2)" sheetId="16" r:id="rId16"/>
    <sheet name="17.กลไก กศจ." sheetId="17" r:id="rId17"/>
  </sheets>
  <definedNames/>
  <calcPr fullCalcOnLoad="1"/>
</workbook>
</file>

<file path=xl/sharedStrings.xml><?xml version="1.0" encoding="utf-8"?>
<sst xmlns="http://schemas.openxmlformats.org/spreadsheetml/2006/main" count="3492" uniqueCount="127">
  <si>
    <t>รวมทั้งสิ้น</t>
  </si>
  <si>
    <t>รหัส</t>
  </si>
  <si>
    <t>หน่วย : ล้านบาท (ทศนิยม 3 ตำแหน่ง)</t>
  </si>
  <si>
    <t>แผน</t>
  </si>
  <si>
    <t>ผล</t>
  </si>
  <si>
    <t>งบส่วนราขการ/รัฐวิสาหกิจ</t>
  </si>
  <si>
    <t>กระทรวง : กระทรวงศึกษาธิการ</t>
  </si>
  <si>
    <t>-</t>
  </si>
  <si>
    <t>ผู้รายงาน : นางสาวสหนันท์  ศรีแสง</t>
  </si>
  <si>
    <t xml:space="preserve">            (นางสาวสหนันท์  ศรีแสง)</t>
  </si>
  <si>
    <t>ตำแหน่ง : นักวิชาการศึกษาชำนาญการพิเศษ</t>
  </si>
  <si>
    <t xml:space="preserve">วัน/เดือน/ปี  : 22 เมษายน 2563  โทร : 097-4459539  </t>
  </si>
  <si>
    <t>แบบ สงป. 302</t>
  </si>
  <si>
    <t>แบบจัดทำแผน/รายงานผลการใช้จ่ายงบประมาณตามผลผลิต/โครงการ จำแนกตามงบรายจ่าย</t>
  </si>
  <si>
    <t>งบกลาง รายการ.................................................................</t>
  </si>
  <si>
    <t>แผนงบประมาณ :  ......................................................................................</t>
  </si>
  <si>
    <t xml:space="preserve">            จัดทำแผน      </t>
  </si>
  <si>
    <t>ส่วนราชการ/รัฐวิสาหกิจ : สำนักงานศึกษาธิการจังหวัดสุราษฎร์ธานี</t>
  </si>
  <si>
    <t>เป้าหมายการให้บริการกระทรวง : …………………………….........................................</t>
  </si>
  <si>
    <t>ประเภทรายจ่าย</t>
  </si>
  <si>
    <t>ไตรมาส 1 (ต.ค. - ธ.ค.)</t>
  </si>
  <si>
    <t>ไตรมาส 2 (ม.ค. - มี.ค.)</t>
  </si>
  <si>
    <t>ไตรมาส 3 (เม.ย - มิ.ย.)</t>
  </si>
  <si>
    <t>ไตรมาส 4 (ก.ค. - ก.ย.)</t>
  </si>
  <si>
    <t>รายการ</t>
  </si>
  <si>
    <t xml:space="preserve">1. งบบุคลากร                          </t>
  </si>
  <si>
    <t xml:space="preserve">    1.1 เงินเดือนและค่าจ้างประจำ</t>
  </si>
  <si>
    <t xml:space="preserve">    1.2 ค่าตอบแทนพนักงานราชการ</t>
  </si>
  <si>
    <t xml:space="preserve">    1.3 ค่าจ้างชั่วคราว</t>
  </si>
  <si>
    <t>2. งบดำเนินงาน</t>
  </si>
  <si>
    <t xml:space="preserve">    2.1 ค่าตอบแทน ใช้สอยและวัสดุ</t>
  </si>
  <si>
    <t xml:space="preserve">    2.2 ค่าสาธารณูปโภค</t>
  </si>
  <si>
    <t>3. งบลงทุน</t>
  </si>
  <si>
    <t xml:space="preserve">    3.1 ครุภัณฑ์</t>
  </si>
  <si>
    <t>ประมวลผลมาจากแบบ สงป. 302/1</t>
  </si>
  <si>
    <t xml:space="preserve">    3.2 ที่ดิน</t>
  </si>
  <si>
    <t xml:space="preserve">    3.3 สิ่งก่อสร้าง</t>
  </si>
  <si>
    <t xml:space="preserve">4. งบเงินอุดหนุน </t>
  </si>
  <si>
    <t xml:space="preserve">    4.1 เงินอุดหนุนทั่วไป</t>
  </si>
  <si>
    <t xml:space="preserve">          รายการ....(ครุภัณฑ์ ที่ดิน และสิ่งก่อสร้าง).........................................</t>
  </si>
  <si>
    <t>ประมวลผลมาจากแบบ สงป. 302/2</t>
  </si>
  <si>
    <t xml:space="preserve">          รายการ....................................................................................</t>
  </si>
  <si>
    <t xml:space="preserve">    4.2 เงินอุดหนุนเฉพาะกิจ</t>
  </si>
  <si>
    <t>5. งบรายจ่ายอื่น</t>
  </si>
  <si>
    <t xml:space="preserve">          รายการ....(ครุภัณฑ์ ที่ดิน และสิ่งก่อสร้าง)........................................</t>
  </si>
  <si>
    <t>ประมวลผลมาจากแบบ สงป. 302/3</t>
  </si>
  <si>
    <t xml:space="preserve">          รายการ...................................................................................</t>
  </si>
  <si>
    <t xml:space="preserve">    รวมเงินงบประมาณ (1+2+3+4+5)</t>
  </si>
  <si>
    <t xml:space="preserve">   เงินงบประมาณที่กันไว้เบิกเหลื่อมปีที่ผ่านมา</t>
  </si>
  <si>
    <t xml:space="preserve">    เงินนอกงบประมาณ</t>
  </si>
  <si>
    <t>สำนักงบประมาณ   สำนักนายกรัฐมนตรี</t>
  </si>
  <si>
    <t>กระทรวง : ศึกษาธิการ</t>
  </si>
  <si>
    <t>ส่วนราชการ/รัฐวิสาหกิจ :สำนักงานศึกษาธิการจังหวัดสุราษฎร์ธานี</t>
  </si>
  <si>
    <t xml:space="preserve">              รายงานผล ไตรมาสที่ 2</t>
  </si>
  <si>
    <t>ผลผลิต/โครงการ : โครงการประเมินคุณภาพผู้เรียนระดับการศึกษาภาคบังคับ</t>
  </si>
  <si>
    <t>รายงาน : ลีลารัศม์ จาตุรพล</t>
  </si>
  <si>
    <t>รายงาน : รัชนีวรรณ ชอบผล</t>
  </si>
  <si>
    <t xml:space="preserve">          ( นางสาวลีลารัศม์ จาตุรพล )</t>
  </si>
  <si>
    <t xml:space="preserve">          ( นางรัชนีวรรณ ชอบผล)</t>
  </si>
  <si>
    <t>ตำแหน่ง : ศึกษานิเทศก์ชำนาญการ</t>
  </si>
  <si>
    <t>วัน/เดือน/ปี  : 16 เมษายน 2563 โทร : 089-7001910</t>
  </si>
  <si>
    <t>วัน/เดือน/ปี  : 16 เมษายน 2563 โทร : 098-6928654</t>
  </si>
  <si>
    <r>
      <t xml:space="preserve">        </t>
    </r>
    <r>
      <rPr>
        <b/>
        <sz val="14"/>
        <rFont val="Wingdings 2"/>
        <family val="1"/>
      </rPr>
      <t>£</t>
    </r>
    <r>
      <rPr>
        <b/>
        <sz val="14"/>
        <rFont val="AngsanaUPC"/>
        <family val="1"/>
      </rPr>
      <t xml:space="preserve"> </t>
    </r>
    <r>
      <rPr>
        <b/>
        <sz val="11"/>
        <rFont val="AngsanaUPC"/>
        <family val="1"/>
      </rPr>
      <t xml:space="preserve">    จัดทำแผน      </t>
    </r>
  </si>
  <si>
    <r>
      <t xml:space="preserve">        </t>
    </r>
    <r>
      <rPr>
        <b/>
        <sz val="14"/>
        <rFont val="Wingdings 2"/>
        <family val="1"/>
      </rPr>
      <t>R</t>
    </r>
    <r>
      <rPr>
        <b/>
        <sz val="11"/>
        <rFont val="AngsanaUPC"/>
        <family val="1"/>
      </rPr>
      <t xml:space="preserve">      รายงานผล ไตรมาสที่ 2</t>
    </r>
  </si>
  <si>
    <t xml:space="preserve">                                 (เชิงบูรณาการโดยใช้พื้นที่เป็นฐานของจังหวัดสุราษฎร์ธานี) </t>
  </si>
  <si>
    <t xml:space="preserve">ผลผลิต/โครงการ :  ตรวจติดตาม ประเมินผลการดำเนินงานตามนโยบายและยุทธศาสตร์ 
</t>
  </si>
  <si>
    <t>ผู้รายงาน :  อัจฉรา  ฉัตรากาญจน์</t>
  </si>
  <si>
    <t>(นางสาวอัจฉรา  ฉัตรากาญจน์  )</t>
  </si>
  <si>
    <t>ตำแหน่ง : นักวิเคราะห์นโยบายและแผนปฏิบัติการ</t>
  </si>
  <si>
    <t>วัน/เดือน/ปี  :   21 เมษายน 2563  โทร : 093-6329615</t>
  </si>
  <si>
    <t>ผู้รายงาน : วัฏนา  ทองมณี</t>
  </si>
  <si>
    <t>(นายวัฏนา  ทองมณี)</t>
  </si>
  <si>
    <t>ตำแหน่ง : นักจัดการงานทั่วไปชำนาญการพิเศษ</t>
  </si>
  <si>
    <t>วัน/เดือน/ปี  : 27 เมษายน 2563  โทร : 077-203252</t>
  </si>
  <si>
    <t>ผู้รายงาน :    ศิริมา  นุ้ยไม</t>
  </si>
  <si>
    <t xml:space="preserve">            ( นางสาวศิริมา  นุ้ยไม  )</t>
  </si>
  <si>
    <t>ตำแหน่ง : ศึกษานิเทศก์ ชำนาญการ</t>
  </si>
  <si>
    <t>วัน/เดือน/ปี  : 13 เมษายน 2563  โทร : 098-0149465</t>
  </si>
  <si>
    <t xml:space="preserve">ผู้รายงาน :  ทิพวรรณ  คงแป้น  </t>
  </si>
  <si>
    <t>( นางทิพวรรณ  คงแป้น )</t>
  </si>
  <si>
    <t xml:space="preserve">ตำแหน่ง : นักวิชาการศึกษาชำนาญการ  </t>
  </si>
  <si>
    <t xml:space="preserve">วัน/เดือน/ปี  : 20  เมษายน 2563  โทร : 089-7264478  </t>
  </si>
  <si>
    <t xml:space="preserve">ผลผลิต/โครงการ : ตรวจ นิเทศและติดตามการบริหารจัดการและติดตามการใช้เงินอุดหนุนโรงเรียนเอกชน 
</t>
  </si>
  <si>
    <t xml:space="preserve">                             ปีงบประมาณ 2563 </t>
  </si>
  <si>
    <t>ผลผลิต/โครงการ :  จัดกิจกรรมงานวันเด็กแห่งชาติ ประจำปี 2563</t>
  </si>
  <si>
    <t xml:space="preserve">ผลผลิต/โครงการ : ส่งเสริมสนับสนุนการดำเนินงานของคณะกรรมการส่งเสริมความประพฤตินักเรียนและนักศึกษา </t>
  </si>
  <si>
    <t xml:space="preserve">                                   และศูนย์เสมารักษ์สำนักงานศึกษาธิการจังหวัดสุราษฎร์ธานี</t>
  </si>
  <si>
    <t>ผลผลิต/โครงการ :  วันคล้ายวันสถาปนายุวกาชาดไทย ประจำปี 2563</t>
  </si>
  <si>
    <t>ผลผลิต/โครงการ :  ศธ. จิตอาสาบำเพ็ญประโยชน์</t>
  </si>
  <si>
    <t>ผลผลิต/โครงการ :  สร้างและส่งเสริมความเป็นพลเมืองดีตามรอยพระยุคลบาทด้านการศึกษาสู่การปฏิบัติ ประจำปี 2563</t>
  </si>
  <si>
    <t>ผู้รายงาน : ธัญญลักษณ์  ศรีสมานุวัตร</t>
  </si>
  <si>
    <t>( นางธัญญลักษณ์  ศรีสมานุวัตร)</t>
  </si>
  <si>
    <t>ตำแหน่ง : ศึกษานิเทศก์ชำนาญการพิเศษ</t>
  </si>
  <si>
    <t>วัน/เดือน/ปี  :  24  เมษายน  2563  โทร : 065-2255452</t>
  </si>
  <si>
    <t>ผลผลิต/โครงการ :   Teams For  Education</t>
  </si>
  <si>
    <r>
      <t xml:space="preserve">        </t>
    </r>
    <r>
      <rPr>
        <b/>
        <sz val="16"/>
        <rFont val="Wingdings 2"/>
        <family val="1"/>
      </rPr>
      <t>R</t>
    </r>
    <r>
      <rPr>
        <b/>
        <sz val="16"/>
        <rFont val="AngsanaUPC"/>
        <family val="1"/>
      </rPr>
      <t xml:space="preserve">  </t>
    </r>
    <r>
      <rPr>
        <b/>
        <sz val="11"/>
        <rFont val="AngsanaUPC"/>
        <family val="1"/>
      </rPr>
      <t xml:space="preserve"> รายงานผล ไตรมาสที่  2</t>
    </r>
  </si>
  <si>
    <t>ผลผลิต/โครงการ :  โครงการ Coaching Teams เพื่อยกระดับการศึกษา</t>
  </si>
  <si>
    <t>ผู้รายงาน : เรณู  สุชีวพลานนท์</t>
  </si>
  <si>
    <t>( นางเรณู  สุชีวพลานนท์)</t>
  </si>
  <si>
    <t>วัน/เดือน/ปี  :  15 เมษายน  2563  โทร : 082-2720753</t>
  </si>
  <si>
    <t>ผลผลิต/โครงการ : โครงการขับเคลื่อนการพัฒนาการจัดการศึกษาปฐมวัยในระดับพื้นที่</t>
  </si>
  <si>
    <t>2. ผู้รายงาน : ลีลารัศม์ จาตุรพล</t>
  </si>
  <si>
    <t>(นางจิตรา  เผือกสวัสดิ์)</t>
  </si>
  <si>
    <t>(นางสาวลีลารัศม์ จาตุรพล)</t>
  </si>
  <si>
    <t xml:space="preserve">ตำแหน่ง ศึกษานิเทศ์ชำนาญการ กลุ่มนิเทศ ติดตามและประเมินผล </t>
  </si>
  <si>
    <t xml:space="preserve">ตำแหน่ง : ศึกษานิเทศก์ชำนาญการ กลุ่มนิเทศ ติดตามและประเมินผล </t>
  </si>
  <si>
    <t xml:space="preserve">โทร : 087-2719946  </t>
  </si>
  <si>
    <t>โทร : 089-7001910</t>
  </si>
  <si>
    <t>1. ผู้รายงาน : จิตรา  เผือกสวัสดิ์</t>
  </si>
  <si>
    <t>ผลผลิต/โครงการ :  การขับเคลื่อนนโยบายสู่การปฏิบัติเพื่อการป้องกันและแก้ไขปัญหา ยาเสพติดในสถานศึกษา</t>
  </si>
  <si>
    <t>วัน/เดือน/ปี  :  24  เมษายน  2563  โทร :  077-203252</t>
  </si>
  <si>
    <t>ผู้รายงาน : ทิพย์สุดา  สมทรัพย์</t>
  </si>
  <si>
    <t>ผู้รายงาน : ศิริมา  นุ้ยไม</t>
  </si>
  <si>
    <t xml:space="preserve">                             จังหวัดสุราษฎร์ธานี ประจำปีงบประมาณ พ.ศ. 2563</t>
  </si>
  <si>
    <t xml:space="preserve">ผลผลิต/โครงการ :  โครงการคุณธรรมและความโปร่งใสในการดำเนินงานของสำนักงานศึกษาธิการ
</t>
  </si>
  <si>
    <t xml:space="preserve">                                   (เชิงบูรณาการโดยใช้พื้นที่เป็นฐานของจังหวัดสุราษฎร์ธานี) </t>
  </si>
  <si>
    <t xml:space="preserve">ผลผลิต/โครงการ :  ตรวจติดตาม ประเมินผลการดำเนินงานตามนโยบายและยุทธศาสตร์
</t>
  </si>
  <si>
    <t>ผู้พิจารณา : พรรณา  พรหมวิเชียร</t>
  </si>
  <si>
    <t xml:space="preserve">          (นางสาวพรรณา  พรหมวิเชียร)</t>
  </si>
  <si>
    <t>ตำแหน่ง : นักวิเคราะห์นโยบายและแผนชำนาญการพิเศษ</t>
  </si>
  <si>
    <t>วัน/เดือน/ปี  : 21 เมษายน 2563  โทร : 083-1735153</t>
  </si>
  <si>
    <t xml:space="preserve">ผลผลิต/โครงการ :  ขับเคลื่อนการยกระดับคุณภาพการศึกษาและประสิทธิภาพการศึกษาจังหวัด
</t>
  </si>
  <si>
    <t xml:space="preserve">                                   โดยผ่านกลไกของ กศจ.</t>
  </si>
  <si>
    <t>ผลผลิต/โครงการ : จัดทำแผนพัฒนาการศึกษาจังหวัด</t>
  </si>
  <si>
    <t xml:space="preserve">ผลผลิต/โครงการ :   พัฒนาศักยภาพบุคลากรเพื่อเพิ่มประสิทธิผลในการปฏิบัติงาน 
</t>
  </si>
  <si>
    <t>(นางทิพย์สุดา  สมทรัพย์ง)</t>
  </si>
  <si>
    <t>ตำแหน่ง : นักวิชาการศึกษาชำนาญการ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</si>
</sst>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(* #,##0.0_);_(* \(#,##0.0\);_(* &quot;-&quot;??_);_(@_)"/>
    <numFmt numFmtId="212" formatCode="_(* #,##0_);_(* \(#,##0\);_(* &quot;-&quot;??_);_(@_)"/>
    <numFmt numFmtId="213" formatCode="0.0"/>
    <numFmt numFmtId="214" formatCode="0.000"/>
    <numFmt numFmtId="215" formatCode="_(* #,##0.000_);_(* \(#,##0.000\);_(* &quot;-&quot;??_);_(@_)"/>
    <numFmt numFmtId="216" formatCode="_-* #,##0.000_-;\-* #,##0.000_-;_-* &quot;-&quot;???_-;_-@_-"/>
    <numFmt numFmtId="217" formatCode="0.0000"/>
    <numFmt numFmtId="218" formatCode="_-* #,##0.000_-;\-* #,##0.000_-;_-* &quot;-&quot;??_-;_-@_-"/>
    <numFmt numFmtId="219" formatCode="_-* #,##0_-;\-* #,##0_-;_-* &quot;-&quot;??_-;_-@_-"/>
    <numFmt numFmtId="220" formatCode="_-* #,##0.0_-;\-* #,##0.0_-;_-* &quot;-&quot;??_-;_-@_-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ngsanaUPC"/>
      <family val="1"/>
    </font>
    <font>
      <b/>
      <sz val="14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b/>
      <sz val="12"/>
      <name val="AngsanaUPC"/>
      <family val="1"/>
    </font>
    <font>
      <sz val="20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Wingdings 2"/>
      <family val="1"/>
    </font>
    <font>
      <sz val="12"/>
      <name val="AngsanaUPC"/>
      <family val="1"/>
    </font>
    <font>
      <b/>
      <sz val="10"/>
      <name val="AngsanaUPC"/>
      <family val="1"/>
    </font>
    <font>
      <b/>
      <sz val="13"/>
      <name val="AngsanaUPC"/>
      <family val="1"/>
    </font>
    <font>
      <b/>
      <sz val="16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35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21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215" fontId="6" fillId="0" borderId="14" xfId="0" applyNumberFormat="1" applyFont="1" applyBorder="1" applyAlignment="1">
      <alignment horizontal="center"/>
    </xf>
    <xf numFmtId="215" fontId="7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vertical="top"/>
    </xf>
    <xf numFmtId="215" fontId="7" fillId="0" borderId="17" xfId="0" applyNumberFormat="1" applyFont="1" applyBorder="1" applyAlignment="1">
      <alignment horizontal="center"/>
    </xf>
    <xf numFmtId="192" fontId="13" fillId="36" borderId="14" xfId="0" applyNumberFormat="1" applyFont="1" applyFill="1" applyBorder="1" applyAlignment="1" quotePrefix="1">
      <alignment horizontal="right"/>
    </xf>
    <xf numFmtId="215" fontId="8" fillId="0" borderId="1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212" fontId="6" fillId="0" borderId="14" xfId="38" applyNumberFormat="1" applyFont="1" applyFill="1" applyBorder="1" applyAlignment="1">
      <alignment horizontal="center"/>
    </xf>
    <xf numFmtId="212" fontId="6" fillId="0" borderId="14" xfId="0" applyNumberFormat="1" applyFont="1" applyBorder="1" applyAlignment="1">
      <alignment horizontal="center"/>
    </xf>
    <xf numFmtId="219" fontId="6" fillId="0" borderId="14" xfId="38" applyNumberFormat="1" applyFont="1" applyFill="1" applyBorder="1" applyAlignment="1">
      <alignment/>
    </xf>
    <xf numFmtId="219" fontId="6" fillId="0" borderId="14" xfId="0" applyNumberFormat="1" applyFont="1" applyBorder="1" applyAlignment="1">
      <alignment/>
    </xf>
    <xf numFmtId="219" fontId="6" fillId="0" borderId="14" xfId="0" applyNumberFormat="1" applyFont="1" applyBorder="1" applyAlignment="1">
      <alignment horizontal="center"/>
    </xf>
    <xf numFmtId="212" fontId="6" fillId="0" borderId="14" xfId="38" applyNumberFormat="1" applyFont="1" applyFill="1" applyBorder="1" applyAlignment="1">
      <alignment vertical="center"/>
    </xf>
    <xf numFmtId="192" fontId="6" fillId="0" borderId="14" xfId="0" applyNumberFormat="1" applyFont="1" applyBorder="1" applyAlignment="1" quotePrefix="1">
      <alignment horizontal="right" vertical="center"/>
    </xf>
    <xf numFmtId="3" fontId="6" fillId="0" borderId="14" xfId="0" applyNumberFormat="1" applyFont="1" applyBorder="1" applyAlignment="1">
      <alignment horizontal="center" vertical="center"/>
    </xf>
    <xf numFmtId="0" fontId="6" fillId="36" borderId="14" xfId="0" applyFont="1" applyFill="1" applyBorder="1" applyAlignment="1">
      <alignment/>
    </xf>
    <xf numFmtId="3" fontId="6" fillId="36" borderId="14" xfId="0" applyNumberFormat="1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left"/>
    </xf>
    <xf numFmtId="3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215" fontId="6" fillId="0" borderId="17" xfId="0" applyNumberFormat="1" applyFont="1" applyBorder="1" applyAlignment="1">
      <alignment horizontal="center"/>
    </xf>
    <xf numFmtId="212" fontId="6" fillId="36" borderId="14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 horizontal="center"/>
    </xf>
    <xf numFmtId="0" fontId="6" fillId="36" borderId="14" xfId="0" applyFont="1" applyFill="1" applyBorder="1" applyAlignment="1" quotePrefix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36" borderId="0" xfId="0" applyFont="1" applyFill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212" fontId="6" fillId="0" borderId="14" xfId="38" applyNumberFormat="1" applyFont="1" applyFill="1" applyBorder="1" applyAlignment="1">
      <alignment/>
    </xf>
    <xf numFmtId="192" fontId="6" fillId="0" borderId="14" xfId="0" applyNumberFormat="1" applyFont="1" applyBorder="1" applyAlignment="1" quotePrefix="1">
      <alignment horizontal="right"/>
    </xf>
    <xf numFmtId="3" fontId="6" fillId="0" borderId="14" xfId="0" applyNumberFormat="1" applyFont="1" applyBorder="1" applyAlignment="1">
      <alignment horizontal="center"/>
    </xf>
    <xf numFmtId="212" fontId="6" fillId="0" borderId="14" xfId="38" applyNumberFormat="1" applyFont="1" applyBorder="1" applyAlignment="1">
      <alignment/>
    </xf>
    <xf numFmtId="212" fontId="6" fillId="0" borderId="14" xfId="38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 horizontal="left"/>
    </xf>
    <xf numFmtId="3" fontId="8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194" fontId="6" fillId="0" borderId="14" xfId="38" applyFont="1" applyFill="1" applyBorder="1" applyAlignment="1">
      <alignment/>
    </xf>
    <xf numFmtId="194" fontId="6" fillId="0" borderId="14" xfId="38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43" fontId="6" fillId="0" borderId="14" xfId="0" applyNumberFormat="1" applyFont="1" applyBorder="1" applyAlignment="1">
      <alignment/>
    </xf>
    <xf numFmtId="219" fontId="6" fillId="0" borderId="14" xfId="38" applyNumberFormat="1" applyFont="1" applyFill="1" applyBorder="1" applyAlignment="1">
      <alignment/>
    </xf>
    <xf numFmtId="219" fontId="6" fillId="0" borderId="14" xfId="38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11" xfId="0" applyFont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7" fillId="34" borderId="0" xfId="0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180975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</xdr:row>
      <xdr:rowOff>47625</xdr:rowOff>
    </xdr:from>
    <xdr:to>
      <xdr:col>7</xdr:col>
      <xdr:colOff>704850</xdr:colOff>
      <xdr:row>4</xdr:row>
      <xdr:rowOff>180975</xdr:rowOff>
    </xdr:to>
    <xdr:sp>
      <xdr:nvSpPr>
        <xdr:cNvPr id="3" name="Rectangle 164"/>
        <xdr:cNvSpPr>
          <a:spLocks/>
        </xdr:cNvSpPr>
      </xdr:nvSpPr>
      <xdr:spPr>
        <a:xfrm>
          <a:off x="79914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47625</xdr:rowOff>
    </xdr:from>
    <xdr:to>
      <xdr:col>2</xdr:col>
      <xdr:colOff>409575</xdr:colOff>
      <xdr:row>4</xdr:row>
      <xdr:rowOff>180975</xdr:rowOff>
    </xdr:to>
    <xdr:sp>
      <xdr:nvSpPr>
        <xdr:cNvPr id="4" name="Rectangle 180"/>
        <xdr:cNvSpPr>
          <a:spLocks/>
        </xdr:cNvSpPr>
      </xdr:nvSpPr>
      <xdr:spPr>
        <a:xfrm>
          <a:off x="38385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385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38100</xdr:rowOff>
    </xdr:from>
    <xdr:to>
      <xdr:col>2</xdr:col>
      <xdr:colOff>619125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29075" y="12192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47625</xdr:rowOff>
    </xdr:from>
    <xdr:to>
      <xdr:col>7</xdr:col>
      <xdr:colOff>704850</xdr:colOff>
      <xdr:row>5</xdr:row>
      <xdr:rowOff>171450</xdr:rowOff>
    </xdr:to>
    <xdr:sp>
      <xdr:nvSpPr>
        <xdr:cNvPr id="8" name="Rectangle 186"/>
        <xdr:cNvSpPr>
          <a:spLocks/>
        </xdr:cNvSpPr>
      </xdr:nvSpPr>
      <xdr:spPr>
        <a:xfrm>
          <a:off x="7991475" y="12287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38100</xdr:rowOff>
    </xdr:from>
    <xdr:to>
      <xdr:col>7</xdr:col>
      <xdr:colOff>704850</xdr:colOff>
      <xdr:row>6</xdr:row>
      <xdr:rowOff>171450</xdr:rowOff>
    </xdr:to>
    <xdr:sp>
      <xdr:nvSpPr>
        <xdr:cNvPr id="9" name="Rectangle 187"/>
        <xdr:cNvSpPr>
          <a:spLocks/>
        </xdr:cNvSpPr>
      </xdr:nvSpPr>
      <xdr:spPr>
        <a:xfrm>
          <a:off x="7991475" y="14382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161925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161925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38100</xdr:rowOff>
    </xdr:from>
    <xdr:to>
      <xdr:col>8</xdr:col>
      <xdr:colOff>161925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382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47625</xdr:rowOff>
    </xdr:from>
    <xdr:to>
      <xdr:col>8</xdr:col>
      <xdr:colOff>361950</xdr:colOff>
      <xdr:row>4</xdr:row>
      <xdr:rowOff>180975</xdr:rowOff>
    </xdr:to>
    <xdr:sp>
      <xdr:nvSpPr>
        <xdr:cNvPr id="13" name="Rectangle 191"/>
        <xdr:cNvSpPr>
          <a:spLocks/>
        </xdr:cNvSpPr>
      </xdr:nvSpPr>
      <xdr:spPr>
        <a:xfrm>
          <a:off x="8410575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47625</xdr:rowOff>
    </xdr:from>
    <xdr:to>
      <xdr:col>8</xdr:col>
      <xdr:colOff>361950</xdr:colOff>
      <xdr:row>5</xdr:row>
      <xdr:rowOff>171450</xdr:rowOff>
    </xdr:to>
    <xdr:sp>
      <xdr:nvSpPr>
        <xdr:cNvPr id="14" name="Rectangle 192"/>
        <xdr:cNvSpPr>
          <a:spLocks/>
        </xdr:cNvSpPr>
      </xdr:nvSpPr>
      <xdr:spPr>
        <a:xfrm>
          <a:off x="8410575" y="12287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38100</xdr:rowOff>
    </xdr:from>
    <xdr:to>
      <xdr:col>8</xdr:col>
      <xdr:colOff>361950</xdr:colOff>
      <xdr:row>6</xdr:row>
      <xdr:rowOff>171450</xdr:rowOff>
    </xdr:to>
    <xdr:sp>
      <xdr:nvSpPr>
        <xdr:cNvPr id="15" name="Rectangle 193"/>
        <xdr:cNvSpPr>
          <a:spLocks/>
        </xdr:cNvSpPr>
      </xdr:nvSpPr>
      <xdr:spPr>
        <a:xfrm>
          <a:off x="8410575" y="14382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552450</xdr:colOff>
      <xdr:row>4</xdr:row>
      <xdr:rowOff>180975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552450</xdr:colOff>
      <xdr:row>5</xdr:row>
      <xdr:rowOff>171450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38100</xdr:rowOff>
    </xdr:from>
    <xdr:to>
      <xdr:col>8</xdr:col>
      <xdr:colOff>552450</xdr:colOff>
      <xdr:row>6</xdr:row>
      <xdr:rowOff>171450</xdr:rowOff>
    </xdr:to>
    <xdr:sp>
      <xdr:nvSpPr>
        <xdr:cNvPr id="18" name="Rectangle 196"/>
        <xdr:cNvSpPr>
          <a:spLocks/>
        </xdr:cNvSpPr>
      </xdr:nvSpPr>
      <xdr:spPr>
        <a:xfrm>
          <a:off x="8620125" y="143827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161925</xdr:rowOff>
    </xdr:from>
    <xdr:to>
      <xdr:col>4</xdr:col>
      <xdr:colOff>714375</xdr:colOff>
      <xdr:row>23</xdr:row>
      <xdr:rowOff>161925</xdr:rowOff>
    </xdr:to>
    <xdr:sp>
      <xdr:nvSpPr>
        <xdr:cNvPr id="22" name="Line 210"/>
        <xdr:cNvSpPr>
          <a:spLocks/>
        </xdr:cNvSpPr>
      </xdr:nvSpPr>
      <xdr:spPr>
        <a:xfrm>
          <a:off x="2819400" y="52578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171450</xdr:rowOff>
    </xdr:to>
    <xdr:sp>
      <xdr:nvSpPr>
        <xdr:cNvPr id="26" name="Rectangle 236"/>
        <xdr:cNvSpPr>
          <a:spLocks/>
        </xdr:cNvSpPr>
      </xdr:nvSpPr>
      <xdr:spPr>
        <a:xfrm>
          <a:off x="4933950" y="771525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190500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190500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38100</xdr:rowOff>
    </xdr:from>
    <xdr:to>
      <xdr:col>7</xdr:col>
      <xdr:colOff>714375</xdr:colOff>
      <xdr:row>6</xdr:row>
      <xdr:rowOff>161925</xdr:rowOff>
    </xdr:to>
    <xdr:sp>
      <xdr:nvSpPr>
        <xdr:cNvPr id="9" name="Rectangle 187"/>
        <xdr:cNvSpPr>
          <a:spLocks/>
        </xdr:cNvSpPr>
      </xdr:nvSpPr>
      <xdr:spPr>
        <a:xfrm>
          <a:off x="79819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38100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382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4010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4010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38100</xdr:rowOff>
    </xdr:from>
    <xdr:to>
      <xdr:col>8</xdr:col>
      <xdr:colOff>361950</xdr:colOff>
      <xdr:row>6</xdr:row>
      <xdr:rowOff>161925</xdr:rowOff>
    </xdr:to>
    <xdr:sp>
      <xdr:nvSpPr>
        <xdr:cNvPr id="15" name="Rectangle 193"/>
        <xdr:cNvSpPr>
          <a:spLocks/>
        </xdr:cNvSpPr>
      </xdr:nvSpPr>
      <xdr:spPr>
        <a:xfrm>
          <a:off x="84010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38100</xdr:rowOff>
    </xdr:from>
    <xdr:to>
      <xdr:col>8</xdr:col>
      <xdr:colOff>542925</xdr:colOff>
      <xdr:row>6</xdr:row>
      <xdr:rowOff>161925</xdr:rowOff>
    </xdr:to>
    <xdr:sp>
      <xdr:nvSpPr>
        <xdr:cNvPr id="18" name="Rectangle 196"/>
        <xdr:cNvSpPr>
          <a:spLocks/>
        </xdr:cNvSpPr>
      </xdr:nvSpPr>
      <xdr:spPr>
        <a:xfrm>
          <a:off x="8620125" y="14382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933950" y="771525"/>
          <a:ext cx="14287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180975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</xdr:row>
      <xdr:rowOff>47625</xdr:rowOff>
    </xdr:from>
    <xdr:to>
      <xdr:col>7</xdr:col>
      <xdr:colOff>704850</xdr:colOff>
      <xdr:row>4</xdr:row>
      <xdr:rowOff>180975</xdr:rowOff>
    </xdr:to>
    <xdr:sp>
      <xdr:nvSpPr>
        <xdr:cNvPr id="3" name="Rectangle 164"/>
        <xdr:cNvSpPr>
          <a:spLocks/>
        </xdr:cNvSpPr>
      </xdr:nvSpPr>
      <xdr:spPr>
        <a:xfrm>
          <a:off x="79914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47625</xdr:rowOff>
    </xdr:from>
    <xdr:to>
      <xdr:col>9</xdr:col>
      <xdr:colOff>571500</xdr:colOff>
      <xdr:row>4</xdr:row>
      <xdr:rowOff>180975</xdr:rowOff>
    </xdr:to>
    <xdr:sp>
      <xdr:nvSpPr>
        <xdr:cNvPr id="4" name="Rectangle 176"/>
        <xdr:cNvSpPr>
          <a:spLocks/>
        </xdr:cNvSpPr>
      </xdr:nvSpPr>
      <xdr:spPr>
        <a:xfrm>
          <a:off x="9382125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47625</xdr:rowOff>
    </xdr:from>
    <xdr:to>
      <xdr:col>2</xdr:col>
      <xdr:colOff>409575</xdr:colOff>
      <xdr:row>4</xdr:row>
      <xdr:rowOff>180975</xdr:rowOff>
    </xdr:to>
    <xdr:sp>
      <xdr:nvSpPr>
        <xdr:cNvPr id="5" name="Rectangle 180"/>
        <xdr:cNvSpPr>
          <a:spLocks/>
        </xdr:cNvSpPr>
      </xdr:nvSpPr>
      <xdr:spPr>
        <a:xfrm>
          <a:off x="38385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6" name="Rectangle 181"/>
        <xdr:cNvSpPr>
          <a:spLocks/>
        </xdr:cNvSpPr>
      </xdr:nvSpPr>
      <xdr:spPr>
        <a:xfrm>
          <a:off x="38385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38100</xdr:rowOff>
    </xdr:from>
    <xdr:to>
      <xdr:col>2</xdr:col>
      <xdr:colOff>619125</xdr:colOff>
      <xdr:row>5</xdr:row>
      <xdr:rowOff>161925</xdr:rowOff>
    </xdr:to>
    <xdr:sp>
      <xdr:nvSpPr>
        <xdr:cNvPr id="7" name="Rectangle 183"/>
        <xdr:cNvSpPr>
          <a:spLocks/>
        </xdr:cNvSpPr>
      </xdr:nvSpPr>
      <xdr:spPr>
        <a:xfrm>
          <a:off x="4029075" y="12192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8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47625</xdr:rowOff>
    </xdr:from>
    <xdr:to>
      <xdr:col>7</xdr:col>
      <xdr:colOff>704850</xdr:colOff>
      <xdr:row>5</xdr:row>
      <xdr:rowOff>171450</xdr:rowOff>
    </xdr:to>
    <xdr:sp>
      <xdr:nvSpPr>
        <xdr:cNvPr id="9" name="Rectangle 186"/>
        <xdr:cNvSpPr>
          <a:spLocks/>
        </xdr:cNvSpPr>
      </xdr:nvSpPr>
      <xdr:spPr>
        <a:xfrm>
          <a:off x="7991475" y="12287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47625</xdr:rowOff>
    </xdr:from>
    <xdr:to>
      <xdr:col>7</xdr:col>
      <xdr:colOff>704850</xdr:colOff>
      <xdr:row>6</xdr:row>
      <xdr:rowOff>180975</xdr:rowOff>
    </xdr:to>
    <xdr:sp>
      <xdr:nvSpPr>
        <xdr:cNvPr id="10" name="Rectangle 187"/>
        <xdr:cNvSpPr>
          <a:spLocks/>
        </xdr:cNvSpPr>
      </xdr:nvSpPr>
      <xdr:spPr>
        <a:xfrm>
          <a:off x="7991475" y="1524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161925</xdr:colOff>
      <xdr:row>4</xdr:row>
      <xdr:rowOff>171450</xdr:rowOff>
    </xdr:to>
    <xdr:sp>
      <xdr:nvSpPr>
        <xdr:cNvPr id="11" name="Rectangle 188"/>
        <xdr:cNvSpPr>
          <a:spLocks/>
        </xdr:cNvSpPr>
      </xdr:nvSpPr>
      <xdr:spPr>
        <a:xfrm>
          <a:off x="82010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161925</xdr:colOff>
      <xdr:row>5</xdr:row>
      <xdr:rowOff>171450</xdr:rowOff>
    </xdr:to>
    <xdr:sp>
      <xdr:nvSpPr>
        <xdr:cNvPr id="12" name="Rectangle 189"/>
        <xdr:cNvSpPr>
          <a:spLocks/>
        </xdr:cNvSpPr>
      </xdr:nvSpPr>
      <xdr:spPr>
        <a:xfrm>
          <a:off x="8201025" y="12287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47625</xdr:rowOff>
    </xdr:from>
    <xdr:to>
      <xdr:col>8</xdr:col>
      <xdr:colOff>161925</xdr:colOff>
      <xdr:row>6</xdr:row>
      <xdr:rowOff>171450</xdr:rowOff>
    </xdr:to>
    <xdr:sp>
      <xdr:nvSpPr>
        <xdr:cNvPr id="13" name="Rectangle 190"/>
        <xdr:cNvSpPr>
          <a:spLocks/>
        </xdr:cNvSpPr>
      </xdr:nvSpPr>
      <xdr:spPr>
        <a:xfrm>
          <a:off x="8201025" y="15240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47625</xdr:rowOff>
    </xdr:from>
    <xdr:to>
      <xdr:col>8</xdr:col>
      <xdr:colOff>361950</xdr:colOff>
      <xdr:row>4</xdr:row>
      <xdr:rowOff>180975</xdr:rowOff>
    </xdr:to>
    <xdr:sp>
      <xdr:nvSpPr>
        <xdr:cNvPr id="14" name="Rectangle 191"/>
        <xdr:cNvSpPr>
          <a:spLocks/>
        </xdr:cNvSpPr>
      </xdr:nvSpPr>
      <xdr:spPr>
        <a:xfrm>
          <a:off x="8410575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47625</xdr:rowOff>
    </xdr:from>
    <xdr:to>
      <xdr:col>8</xdr:col>
      <xdr:colOff>361950</xdr:colOff>
      <xdr:row>5</xdr:row>
      <xdr:rowOff>171450</xdr:rowOff>
    </xdr:to>
    <xdr:sp>
      <xdr:nvSpPr>
        <xdr:cNvPr id="15" name="Rectangle 192"/>
        <xdr:cNvSpPr>
          <a:spLocks/>
        </xdr:cNvSpPr>
      </xdr:nvSpPr>
      <xdr:spPr>
        <a:xfrm>
          <a:off x="8410575" y="12287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47625</xdr:rowOff>
    </xdr:from>
    <xdr:to>
      <xdr:col>8</xdr:col>
      <xdr:colOff>361950</xdr:colOff>
      <xdr:row>6</xdr:row>
      <xdr:rowOff>180975</xdr:rowOff>
    </xdr:to>
    <xdr:sp>
      <xdr:nvSpPr>
        <xdr:cNvPr id="16" name="Rectangle 193"/>
        <xdr:cNvSpPr>
          <a:spLocks/>
        </xdr:cNvSpPr>
      </xdr:nvSpPr>
      <xdr:spPr>
        <a:xfrm>
          <a:off x="8410575" y="1524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552450</xdr:colOff>
      <xdr:row>4</xdr:row>
      <xdr:rowOff>180975</xdr:rowOff>
    </xdr:to>
    <xdr:sp>
      <xdr:nvSpPr>
        <xdr:cNvPr id="17" name="Rectangle 194"/>
        <xdr:cNvSpPr>
          <a:spLocks/>
        </xdr:cNvSpPr>
      </xdr:nvSpPr>
      <xdr:spPr>
        <a:xfrm>
          <a:off x="8620125" y="1009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552450</xdr:colOff>
      <xdr:row>5</xdr:row>
      <xdr:rowOff>171450</xdr:rowOff>
    </xdr:to>
    <xdr:sp>
      <xdr:nvSpPr>
        <xdr:cNvPr id="18" name="Rectangle 195"/>
        <xdr:cNvSpPr>
          <a:spLocks/>
        </xdr:cNvSpPr>
      </xdr:nvSpPr>
      <xdr:spPr>
        <a:xfrm>
          <a:off x="8620125" y="1228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47625</xdr:rowOff>
    </xdr:from>
    <xdr:to>
      <xdr:col>8</xdr:col>
      <xdr:colOff>552450</xdr:colOff>
      <xdr:row>6</xdr:row>
      <xdr:rowOff>180975</xdr:rowOff>
    </xdr:to>
    <xdr:sp>
      <xdr:nvSpPr>
        <xdr:cNvPr id="19" name="Rectangle 196"/>
        <xdr:cNvSpPr>
          <a:spLocks/>
        </xdr:cNvSpPr>
      </xdr:nvSpPr>
      <xdr:spPr>
        <a:xfrm>
          <a:off x="8620125" y="15240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20" name="Line 197"/>
        <xdr:cNvSpPr>
          <a:spLocks/>
        </xdr:cNvSpPr>
      </xdr:nvSpPr>
      <xdr:spPr>
        <a:xfrm>
          <a:off x="2809875" y="42100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1" name="Line 204"/>
        <xdr:cNvSpPr>
          <a:spLocks/>
        </xdr:cNvSpPr>
      </xdr:nvSpPr>
      <xdr:spPr>
        <a:xfrm>
          <a:off x="2809875" y="46386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2" name="Line 206"/>
        <xdr:cNvSpPr>
          <a:spLocks/>
        </xdr:cNvSpPr>
      </xdr:nvSpPr>
      <xdr:spPr>
        <a:xfrm>
          <a:off x="2809875" y="44196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3" name="Line 210"/>
        <xdr:cNvSpPr>
          <a:spLocks/>
        </xdr:cNvSpPr>
      </xdr:nvSpPr>
      <xdr:spPr>
        <a:xfrm>
          <a:off x="2809875" y="5295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4" name="Line 212"/>
        <xdr:cNvSpPr>
          <a:spLocks/>
        </xdr:cNvSpPr>
      </xdr:nvSpPr>
      <xdr:spPr>
        <a:xfrm>
          <a:off x="2819400" y="59626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5" name="Line 220"/>
        <xdr:cNvSpPr>
          <a:spLocks/>
        </xdr:cNvSpPr>
      </xdr:nvSpPr>
      <xdr:spPr>
        <a:xfrm>
          <a:off x="2809875" y="6619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6" name="Line 235"/>
        <xdr:cNvSpPr>
          <a:spLocks/>
        </xdr:cNvSpPr>
      </xdr:nvSpPr>
      <xdr:spPr>
        <a:xfrm>
          <a:off x="7439025" y="66198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171450</xdr:rowOff>
    </xdr:to>
    <xdr:sp>
      <xdr:nvSpPr>
        <xdr:cNvPr id="27" name="Rectangle 236"/>
        <xdr:cNvSpPr>
          <a:spLocks/>
        </xdr:cNvSpPr>
      </xdr:nvSpPr>
      <xdr:spPr>
        <a:xfrm>
          <a:off x="4933950" y="771525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8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9" name="Line 245"/>
        <xdr:cNvSpPr>
          <a:spLocks/>
        </xdr:cNvSpPr>
      </xdr:nvSpPr>
      <xdr:spPr>
        <a:xfrm>
          <a:off x="7439025" y="59626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30" name="Line 246"/>
        <xdr:cNvSpPr>
          <a:spLocks/>
        </xdr:cNvSpPr>
      </xdr:nvSpPr>
      <xdr:spPr>
        <a:xfrm>
          <a:off x="7448550" y="52959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1" name="Line 247"/>
        <xdr:cNvSpPr>
          <a:spLocks/>
        </xdr:cNvSpPr>
      </xdr:nvSpPr>
      <xdr:spPr>
        <a:xfrm>
          <a:off x="7439025" y="4638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2" name="Line 248"/>
        <xdr:cNvSpPr>
          <a:spLocks/>
        </xdr:cNvSpPr>
      </xdr:nvSpPr>
      <xdr:spPr>
        <a:xfrm>
          <a:off x="7448550" y="44100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3" name="Line 249"/>
        <xdr:cNvSpPr>
          <a:spLocks/>
        </xdr:cNvSpPr>
      </xdr:nvSpPr>
      <xdr:spPr>
        <a:xfrm>
          <a:off x="7448550" y="4210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4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180975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</xdr:row>
      <xdr:rowOff>47625</xdr:rowOff>
    </xdr:from>
    <xdr:to>
      <xdr:col>7</xdr:col>
      <xdr:colOff>704850</xdr:colOff>
      <xdr:row>4</xdr:row>
      <xdr:rowOff>180975</xdr:rowOff>
    </xdr:to>
    <xdr:sp>
      <xdr:nvSpPr>
        <xdr:cNvPr id="3" name="Rectangle 164"/>
        <xdr:cNvSpPr>
          <a:spLocks/>
        </xdr:cNvSpPr>
      </xdr:nvSpPr>
      <xdr:spPr>
        <a:xfrm>
          <a:off x="79914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47625</xdr:rowOff>
    </xdr:from>
    <xdr:to>
      <xdr:col>9</xdr:col>
      <xdr:colOff>571500</xdr:colOff>
      <xdr:row>4</xdr:row>
      <xdr:rowOff>180975</xdr:rowOff>
    </xdr:to>
    <xdr:sp>
      <xdr:nvSpPr>
        <xdr:cNvPr id="4" name="Rectangle 176"/>
        <xdr:cNvSpPr>
          <a:spLocks/>
        </xdr:cNvSpPr>
      </xdr:nvSpPr>
      <xdr:spPr>
        <a:xfrm>
          <a:off x="9382125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47625</xdr:rowOff>
    </xdr:from>
    <xdr:to>
      <xdr:col>2</xdr:col>
      <xdr:colOff>409575</xdr:colOff>
      <xdr:row>4</xdr:row>
      <xdr:rowOff>180975</xdr:rowOff>
    </xdr:to>
    <xdr:sp>
      <xdr:nvSpPr>
        <xdr:cNvPr id="5" name="Rectangle 180"/>
        <xdr:cNvSpPr>
          <a:spLocks/>
        </xdr:cNvSpPr>
      </xdr:nvSpPr>
      <xdr:spPr>
        <a:xfrm>
          <a:off x="38385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6" name="Rectangle 181"/>
        <xdr:cNvSpPr>
          <a:spLocks/>
        </xdr:cNvSpPr>
      </xdr:nvSpPr>
      <xdr:spPr>
        <a:xfrm>
          <a:off x="38385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38100</xdr:rowOff>
    </xdr:from>
    <xdr:to>
      <xdr:col>2</xdr:col>
      <xdr:colOff>619125</xdr:colOff>
      <xdr:row>5</xdr:row>
      <xdr:rowOff>161925</xdr:rowOff>
    </xdr:to>
    <xdr:sp>
      <xdr:nvSpPr>
        <xdr:cNvPr id="7" name="Rectangle 183"/>
        <xdr:cNvSpPr>
          <a:spLocks/>
        </xdr:cNvSpPr>
      </xdr:nvSpPr>
      <xdr:spPr>
        <a:xfrm>
          <a:off x="4029075" y="12192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8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47625</xdr:rowOff>
    </xdr:from>
    <xdr:to>
      <xdr:col>7</xdr:col>
      <xdr:colOff>704850</xdr:colOff>
      <xdr:row>5</xdr:row>
      <xdr:rowOff>171450</xdr:rowOff>
    </xdr:to>
    <xdr:sp>
      <xdr:nvSpPr>
        <xdr:cNvPr id="9" name="Rectangle 186"/>
        <xdr:cNvSpPr>
          <a:spLocks/>
        </xdr:cNvSpPr>
      </xdr:nvSpPr>
      <xdr:spPr>
        <a:xfrm>
          <a:off x="7991475" y="12287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47625</xdr:rowOff>
    </xdr:from>
    <xdr:to>
      <xdr:col>7</xdr:col>
      <xdr:colOff>704850</xdr:colOff>
      <xdr:row>6</xdr:row>
      <xdr:rowOff>180975</xdr:rowOff>
    </xdr:to>
    <xdr:sp>
      <xdr:nvSpPr>
        <xdr:cNvPr id="10" name="Rectangle 187"/>
        <xdr:cNvSpPr>
          <a:spLocks/>
        </xdr:cNvSpPr>
      </xdr:nvSpPr>
      <xdr:spPr>
        <a:xfrm>
          <a:off x="7991475" y="1524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161925</xdr:colOff>
      <xdr:row>4</xdr:row>
      <xdr:rowOff>171450</xdr:rowOff>
    </xdr:to>
    <xdr:sp>
      <xdr:nvSpPr>
        <xdr:cNvPr id="11" name="Rectangle 188"/>
        <xdr:cNvSpPr>
          <a:spLocks/>
        </xdr:cNvSpPr>
      </xdr:nvSpPr>
      <xdr:spPr>
        <a:xfrm>
          <a:off x="82010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161925</xdr:colOff>
      <xdr:row>5</xdr:row>
      <xdr:rowOff>171450</xdr:rowOff>
    </xdr:to>
    <xdr:sp>
      <xdr:nvSpPr>
        <xdr:cNvPr id="12" name="Rectangle 189"/>
        <xdr:cNvSpPr>
          <a:spLocks/>
        </xdr:cNvSpPr>
      </xdr:nvSpPr>
      <xdr:spPr>
        <a:xfrm>
          <a:off x="8201025" y="12287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47625</xdr:rowOff>
    </xdr:from>
    <xdr:to>
      <xdr:col>8</xdr:col>
      <xdr:colOff>161925</xdr:colOff>
      <xdr:row>6</xdr:row>
      <xdr:rowOff>171450</xdr:rowOff>
    </xdr:to>
    <xdr:sp>
      <xdr:nvSpPr>
        <xdr:cNvPr id="13" name="Rectangle 190"/>
        <xdr:cNvSpPr>
          <a:spLocks/>
        </xdr:cNvSpPr>
      </xdr:nvSpPr>
      <xdr:spPr>
        <a:xfrm>
          <a:off x="8201025" y="15240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47625</xdr:rowOff>
    </xdr:from>
    <xdr:to>
      <xdr:col>8</xdr:col>
      <xdr:colOff>361950</xdr:colOff>
      <xdr:row>4</xdr:row>
      <xdr:rowOff>180975</xdr:rowOff>
    </xdr:to>
    <xdr:sp>
      <xdr:nvSpPr>
        <xdr:cNvPr id="14" name="Rectangle 191"/>
        <xdr:cNvSpPr>
          <a:spLocks/>
        </xdr:cNvSpPr>
      </xdr:nvSpPr>
      <xdr:spPr>
        <a:xfrm>
          <a:off x="8410575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47625</xdr:rowOff>
    </xdr:from>
    <xdr:to>
      <xdr:col>8</xdr:col>
      <xdr:colOff>361950</xdr:colOff>
      <xdr:row>5</xdr:row>
      <xdr:rowOff>171450</xdr:rowOff>
    </xdr:to>
    <xdr:sp>
      <xdr:nvSpPr>
        <xdr:cNvPr id="15" name="Rectangle 192"/>
        <xdr:cNvSpPr>
          <a:spLocks/>
        </xdr:cNvSpPr>
      </xdr:nvSpPr>
      <xdr:spPr>
        <a:xfrm>
          <a:off x="8410575" y="12287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47625</xdr:rowOff>
    </xdr:from>
    <xdr:to>
      <xdr:col>8</xdr:col>
      <xdr:colOff>361950</xdr:colOff>
      <xdr:row>6</xdr:row>
      <xdr:rowOff>180975</xdr:rowOff>
    </xdr:to>
    <xdr:sp>
      <xdr:nvSpPr>
        <xdr:cNvPr id="16" name="Rectangle 193"/>
        <xdr:cNvSpPr>
          <a:spLocks/>
        </xdr:cNvSpPr>
      </xdr:nvSpPr>
      <xdr:spPr>
        <a:xfrm>
          <a:off x="8410575" y="1524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552450</xdr:colOff>
      <xdr:row>4</xdr:row>
      <xdr:rowOff>180975</xdr:rowOff>
    </xdr:to>
    <xdr:sp>
      <xdr:nvSpPr>
        <xdr:cNvPr id="17" name="Rectangle 194"/>
        <xdr:cNvSpPr>
          <a:spLocks/>
        </xdr:cNvSpPr>
      </xdr:nvSpPr>
      <xdr:spPr>
        <a:xfrm>
          <a:off x="8620125" y="1009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552450</xdr:colOff>
      <xdr:row>5</xdr:row>
      <xdr:rowOff>171450</xdr:rowOff>
    </xdr:to>
    <xdr:sp>
      <xdr:nvSpPr>
        <xdr:cNvPr id="18" name="Rectangle 195"/>
        <xdr:cNvSpPr>
          <a:spLocks/>
        </xdr:cNvSpPr>
      </xdr:nvSpPr>
      <xdr:spPr>
        <a:xfrm>
          <a:off x="8620125" y="1228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47625</xdr:rowOff>
    </xdr:from>
    <xdr:to>
      <xdr:col>8</xdr:col>
      <xdr:colOff>552450</xdr:colOff>
      <xdr:row>6</xdr:row>
      <xdr:rowOff>180975</xdr:rowOff>
    </xdr:to>
    <xdr:sp>
      <xdr:nvSpPr>
        <xdr:cNvPr id="19" name="Rectangle 196"/>
        <xdr:cNvSpPr>
          <a:spLocks/>
        </xdr:cNvSpPr>
      </xdr:nvSpPr>
      <xdr:spPr>
        <a:xfrm>
          <a:off x="8620125" y="15240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20" name="Line 197"/>
        <xdr:cNvSpPr>
          <a:spLocks/>
        </xdr:cNvSpPr>
      </xdr:nvSpPr>
      <xdr:spPr>
        <a:xfrm>
          <a:off x="2809875" y="42100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1" name="Line 204"/>
        <xdr:cNvSpPr>
          <a:spLocks/>
        </xdr:cNvSpPr>
      </xdr:nvSpPr>
      <xdr:spPr>
        <a:xfrm>
          <a:off x="2809875" y="46386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2" name="Line 206"/>
        <xdr:cNvSpPr>
          <a:spLocks/>
        </xdr:cNvSpPr>
      </xdr:nvSpPr>
      <xdr:spPr>
        <a:xfrm>
          <a:off x="2809875" y="44196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3" name="Line 210"/>
        <xdr:cNvSpPr>
          <a:spLocks/>
        </xdr:cNvSpPr>
      </xdr:nvSpPr>
      <xdr:spPr>
        <a:xfrm>
          <a:off x="2809875" y="5295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4" name="Line 212"/>
        <xdr:cNvSpPr>
          <a:spLocks/>
        </xdr:cNvSpPr>
      </xdr:nvSpPr>
      <xdr:spPr>
        <a:xfrm>
          <a:off x="2819400" y="59626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5" name="Line 220"/>
        <xdr:cNvSpPr>
          <a:spLocks/>
        </xdr:cNvSpPr>
      </xdr:nvSpPr>
      <xdr:spPr>
        <a:xfrm>
          <a:off x="2809875" y="6619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6" name="Line 235"/>
        <xdr:cNvSpPr>
          <a:spLocks/>
        </xdr:cNvSpPr>
      </xdr:nvSpPr>
      <xdr:spPr>
        <a:xfrm>
          <a:off x="7439025" y="66198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171450</xdr:rowOff>
    </xdr:to>
    <xdr:sp>
      <xdr:nvSpPr>
        <xdr:cNvPr id="27" name="Rectangle 236"/>
        <xdr:cNvSpPr>
          <a:spLocks/>
        </xdr:cNvSpPr>
      </xdr:nvSpPr>
      <xdr:spPr>
        <a:xfrm>
          <a:off x="4933950" y="771525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8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9" name="Line 245"/>
        <xdr:cNvSpPr>
          <a:spLocks/>
        </xdr:cNvSpPr>
      </xdr:nvSpPr>
      <xdr:spPr>
        <a:xfrm>
          <a:off x="7439025" y="59626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30" name="Line 246"/>
        <xdr:cNvSpPr>
          <a:spLocks/>
        </xdr:cNvSpPr>
      </xdr:nvSpPr>
      <xdr:spPr>
        <a:xfrm>
          <a:off x="7448550" y="52959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1" name="Line 247"/>
        <xdr:cNvSpPr>
          <a:spLocks/>
        </xdr:cNvSpPr>
      </xdr:nvSpPr>
      <xdr:spPr>
        <a:xfrm>
          <a:off x="7439025" y="4638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2" name="Line 248"/>
        <xdr:cNvSpPr>
          <a:spLocks/>
        </xdr:cNvSpPr>
      </xdr:nvSpPr>
      <xdr:spPr>
        <a:xfrm>
          <a:off x="7448550" y="44100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3" name="Line 249"/>
        <xdr:cNvSpPr>
          <a:spLocks/>
        </xdr:cNvSpPr>
      </xdr:nvSpPr>
      <xdr:spPr>
        <a:xfrm>
          <a:off x="7448550" y="4210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4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4</xdr:row>
      <xdr:rowOff>47625</xdr:rowOff>
    </xdr:from>
    <xdr:to>
      <xdr:col>9</xdr:col>
      <xdr:colOff>561975</xdr:colOff>
      <xdr:row>4</xdr:row>
      <xdr:rowOff>180975</xdr:rowOff>
    </xdr:to>
    <xdr:sp>
      <xdr:nvSpPr>
        <xdr:cNvPr id="4" name="Rectangle 176"/>
        <xdr:cNvSpPr>
          <a:spLocks/>
        </xdr:cNvSpPr>
      </xdr:nvSpPr>
      <xdr:spPr>
        <a:xfrm>
          <a:off x="9401175" y="1009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5</xdr:row>
      <xdr:rowOff>57150</xdr:rowOff>
    </xdr:from>
    <xdr:to>
      <xdr:col>9</xdr:col>
      <xdr:colOff>552450</xdr:colOff>
      <xdr:row>5</xdr:row>
      <xdr:rowOff>190500</xdr:rowOff>
    </xdr:to>
    <xdr:sp>
      <xdr:nvSpPr>
        <xdr:cNvPr id="5" name="Rectangle 177"/>
        <xdr:cNvSpPr>
          <a:spLocks/>
        </xdr:cNvSpPr>
      </xdr:nvSpPr>
      <xdr:spPr>
        <a:xfrm>
          <a:off x="9382125" y="123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6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7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8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9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10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57150</xdr:rowOff>
    </xdr:from>
    <xdr:to>
      <xdr:col>7</xdr:col>
      <xdr:colOff>714375</xdr:colOff>
      <xdr:row>6</xdr:row>
      <xdr:rowOff>171450</xdr:rowOff>
    </xdr:to>
    <xdr:sp>
      <xdr:nvSpPr>
        <xdr:cNvPr id="11" name="Rectangle 187"/>
        <xdr:cNvSpPr>
          <a:spLocks/>
        </xdr:cNvSpPr>
      </xdr:nvSpPr>
      <xdr:spPr>
        <a:xfrm>
          <a:off x="7981950" y="14573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2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3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57150</xdr:rowOff>
    </xdr:from>
    <xdr:to>
      <xdr:col>8</xdr:col>
      <xdr:colOff>171450</xdr:colOff>
      <xdr:row>6</xdr:row>
      <xdr:rowOff>171450</xdr:rowOff>
    </xdr:to>
    <xdr:sp>
      <xdr:nvSpPr>
        <xdr:cNvPr id="14" name="Rectangle 190"/>
        <xdr:cNvSpPr>
          <a:spLocks/>
        </xdr:cNvSpPr>
      </xdr:nvSpPr>
      <xdr:spPr>
        <a:xfrm>
          <a:off x="8201025" y="14573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5" name="Rectangle 191"/>
        <xdr:cNvSpPr>
          <a:spLocks/>
        </xdr:cNvSpPr>
      </xdr:nvSpPr>
      <xdr:spPr>
        <a:xfrm>
          <a:off x="84010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6" name="Rectangle 192"/>
        <xdr:cNvSpPr>
          <a:spLocks/>
        </xdr:cNvSpPr>
      </xdr:nvSpPr>
      <xdr:spPr>
        <a:xfrm>
          <a:off x="84010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57150</xdr:rowOff>
    </xdr:from>
    <xdr:to>
      <xdr:col>8</xdr:col>
      <xdr:colOff>361950</xdr:colOff>
      <xdr:row>6</xdr:row>
      <xdr:rowOff>171450</xdr:rowOff>
    </xdr:to>
    <xdr:sp>
      <xdr:nvSpPr>
        <xdr:cNvPr id="17" name="Rectangle 193"/>
        <xdr:cNvSpPr>
          <a:spLocks/>
        </xdr:cNvSpPr>
      </xdr:nvSpPr>
      <xdr:spPr>
        <a:xfrm>
          <a:off x="8401050" y="14573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8" name="Rectangle 194"/>
        <xdr:cNvSpPr>
          <a:spLocks/>
        </xdr:cNvSpPr>
      </xdr:nvSpPr>
      <xdr:spPr>
        <a:xfrm>
          <a:off x="8620125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9" name="Rectangle 195"/>
        <xdr:cNvSpPr>
          <a:spLocks/>
        </xdr:cNvSpPr>
      </xdr:nvSpPr>
      <xdr:spPr>
        <a:xfrm>
          <a:off x="8620125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57150</xdr:rowOff>
    </xdr:from>
    <xdr:to>
      <xdr:col>8</xdr:col>
      <xdr:colOff>542925</xdr:colOff>
      <xdr:row>6</xdr:row>
      <xdr:rowOff>171450</xdr:rowOff>
    </xdr:to>
    <xdr:sp>
      <xdr:nvSpPr>
        <xdr:cNvPr id="20" name="Rectangle 196"/>
        <xdr:cNvSpPr>
          <a:spLocks/>
        </xdr:cNvSpPr>
      </xdr:nvSpPr>
      <xdr:spPr>
        <a:xfrm>
          <a:off x="8620125" y="14573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21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2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3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4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5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6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7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47625</xdr:rowOff>
    </xdr:from>
    <xdr:to>
      <xdr:col>3</xdr:col>
      <xdr:colOff>733425</xdr:colOff>
      <xdr:row>3</xdr:row>
      <xdr:rowOff>180975</xdr:rowOff>
    </xdr:to>
    <xdr:sp>
      <xdr:nvSpPr>
        <xdr:cNvPr id="28" name="Rectangle 236"/>
        <xdr:cNvSpPr>
          <a:spLocks/>
        </xdr:cNvSpPr>
      </xdr:nvSpPr>
      <xdr:spPr>
        <a:xfrm>
          <a:off x="4953000" y="771525"/>
          <a:ext cx="1333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66675</xdr:rowOff>
    </xdr:from>
    <xdr:to>
      <xdr:col>3</xdr:col>
      <xdr:colOff>733425</xdr:colOff>
      <xdr:row>2</xdr:row>
      <xdr:rowOff>190500</xdr:rowOff>
    </xdr:to>
    <xdr:sp>
      <xdr:nvSpPr>
        <xdr:cNvPr id="29" name="Rectangle 237"/>
        <xdr:cNvSpPr>
          <a:spLocks/>
        </xdr:cNvSpPr>
      </xdr:nvSpPr>
      <xdr:spPr>
        <a:xfrm>
          <a:off x="4953000" y="552450"/>
          <a:ext cx="1333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30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31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2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3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4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5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428625</xdr:colOff>
      <xdr:row>5</xdr:row>
      <xdr:rowOff>19050</xdr:rowOff>
    </xdr:from>
    <xdr:to>
      <xdr:col>9</xdr:col>
      <xdr:colOff>571500</xdr:colOff>
      <xdr:row>6</xdr:row>
      <xdr:rowOff>28575</xdr:rowOff>
    </xdr:to>
    <xdr:pic>
      <xdr:nvPicPr>
        <xdr:cNvPr id="36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2001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180975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</xdr:row>
      <xdr:rowOff>47625</xdr:rowOff>
    </xdr:from>
    <xdr:to>
      <xdr:col>7</xdr:col>
      <xdr:colOff>704850</xdr:colOff>
      <xdr:row>4</xdr:row>
      <xdr:rowOff>180975</xdr:rowOff>
    </xdr:to>
    <xdr:sp>
      <xdr:nvSpPr>
        <xdr:cNvPr id="3" name="Rectangle 164"/>
        <xdr:cNvSpPr>
          <a:spLocks/>
        </xdr:cNvSpPr>
      </xdr:nvSpPr>
      <xdr:spPr>
        <a:xfrm>
          <a:off x="79914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47625</xdr:rowOff>
    </xdr:from>
    <xdr:to>
      <xdr:col>9</xdr:col>
      <xdr:colOff>571500</xdr:colOff>
      <xdr:row>4</xdr:row>
      <xdr:rowOff>180975</xdr:rowOff>
    </xdr:to>
    <xdr:sp>
      <xdr:nvSpPr>
        <xdr:cNvPr id="4" name="Rectangle 176"/>
        <xdr:cNvSpPr>
          <a:spLocks/>
        </xdr:cNvSpPr>
      </xdr:nvSpPr>
      <xdr:spPr>
        <a:xfrm>
          <a:off x="9382125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47625</xdr:rowOff>
    </xdr:from>
    <xdr:to>
      <xdr:col>2</xdr:col>
      <xdr:colOff>409575</xdr:colOff>
      <xdr:row>4</xdr:row>
      <xdr:rowOff>180975</xdr:rowOff>
    </xdr:to>
    <xdr:sp>
      <xdr:nvSpPr>
        <xdr:cNvPr id="5" name="Rectangle 180"/>
        <xdr:cNvSpPr>
          <a:spLocks/>
        </xdr:cNvSpPr>
      </xdr:nvSpPr>
      <xdr:spPr>
        <a:xfrm>
          <a:off x="38385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6" name="Rectangle 181"/>
        <xdr:cNvSpPr>
          <a:spLocks/>
        </xdr:cNvSpPr>
      </xdr:nvSpPr>
      <xdr:spPr>
        <a:xfrm>
          <a:off x="38385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38100</xdr:rowOff>
    </xdr:from>
    <xdr:to>
      <xdr:col>2</xdr:col>
      <xdr:colOff>619125</xdr:colOff>
      <xdr:row>5</xdr:row>
      <xdr:rowOff>161925</xdr:rowOff>
    </xdr:to>
    <xdr:sp>
      <xdr:nvSpPr>
        <xdr:cNvPr id="7" name="Rectangle 183"/>
        <xdr:cNvSpPr>
          <a:spLocks/>
        </xdr:cNvSpPr>
      </xdr:nvSpPr>
      <xdr:spPr>
        <a:xfrm>
          <a:off x="4029075" y="12192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8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47625</xdr:rowOff>
    </xdr:from>
    <xdr:to>
      <xdr:col>7</xdr:col>
      <xdr:colOff>704850</xdr:colOff>
      <xdr:row>5</xdr:row>
      <xdr:rowOff>171450</xdr:rowOff>
    </xdr:to>
    <xdr:sp>
      <xdr:nvSpPr>
        <xdr:cNvPr id="9" name="Rectangle 186"/>
        <xdr:cNvSpPr>
          <a:spLocks/>
        </xdr:cNvSpPr>
      </xdr:nvSpPr>
      <xdr:spPr>
        <a:xfrm>
          <a:off x="7991475" y="12287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47625</xdr:rowOff>
    </xdr:from>
    <xdr:to>
      <xdr:col>7</xdr:col>
      <xdr:colOff>704850</xdr:colOff>
      <xdr:row>6</xdr:row>
      <xdr:rowOff>180975</xdr:rowOff>
    </xdr:to>
    <xdr:sp>
      <xdr:nvSpPr>
        <xdr:cNvPr id="10" name="Rectangle 187"/>
        <xdr:cNvSpPr>
          <a:spLocks/>
        </xdr:cNvSpPr>
      </xdr:nvSpPr>
      <xdr:spPr>
        <a:xfrm>
          <a:off x="7991475" y="1524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161925</xdr:colOff>
      <xdr:row>4</xdr:row>
      <xdr:rowOff>171450</xdr:rowOff>
    </xdr:to>
    <xdr:sp>
      <xdr:nvSpPr>
        <xdr:cNvPr id="11" name="Rectangle 188"/>
        <xdr:cNvSpPr>
          <a:spLocks/>
        </xdr:cNvSpPr>
      </xdr:nvSpPr>
      <xdr:spPr>
        <a:xfrm>
          <a:off x="82010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161925</xdr:colOff>
      <xdr:row>5</xdr:row>
      <xdr:rowOff>171450</xdr:rowOff>
    </xdr:to>
    <xdr:sp>
      <xdr:nvSpPr>
        <xdr:cNvPr id="12" name="Rectangle 189"/>
        <xdr:cNvSpPr>
          <a:spLocks/>
        </xdr:cNvSpPr>
      </xdr:nvSpPr>
      <xdr:spPr>
        <a:xfrm>
          <a:off x="8201025" y="12287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47625</xdr:rowOff>
    </xdr:from>
    <xdr:to>
      <xdr:col>8</xdr:col>
      <xdr:colOff>161925</xdr:colOff>
      <xdr:row>6</xdr:row>
      <xdr:rowOff>171450</xdr:rowOff>
    </xdr:to>
    <xdr:sp>
      <xdr:nvSpPr>
        <xdr:cNvPr id="13" name="Rectangle 190"/>
        <xdr:cNvSpPr>
          <a:spLocks/>
        </xdr:cNvSpPr>
      </xdr:nvSpPr>
      <xdr:spPr>
        <a:xfrm>
          <a:off x="8201025" y="15240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47625</xdr:rowOff>
    </xdr:from>
    <xdr:to>
      <xdr:col>8</xdr:col>
      <xdr:colOff>361950</xdr:colOff>
      <xdr:row>4</xdr:row>
      <xdr:rowOff>180975</xdr:rowOff>
    </xdr:to>
    <xdr:sp>
      <xdr:nvSpPr>
        <xdr:cNvPr id="14" name="Rectangle 191"/>
        <xdr:cNvSpPr>
          <a:spLocks/>
        </xdr:cNvSpPr>
      </xdr:nvSpPr>
      <xdr:spPr>
        <a:xfrm>
          <a:off x="8410575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47625</xdr:rowOff>
    </xdr:from>
    <xdr:to>
      <xdr:col>8</xdr:col>
      <xdr:colOff>361950</xdr:colOff>
      <xdr:row>5</xdr:row>
      <xdr:rowOff>171450</xdr:rowOff>
    </xdr:to>
    <xdr:sp>
      <xdr:nvSpPr>
        <xdr:cNvPr id="15" name="Rectangle 192"/>
        <xdr:cNvSpPr>
          <a:spLocks/>
        </xdr:cNvSpPr>
      </xdr:nvSpPr>
      <xdr:spPr>
        <a:xfrm>
          <a:off x="8410575" y="12287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47625</xdr:rowOff>
    </xdr:from>
    <xdr:to>
      <xdr:col>8</xdr:col>
      <xdr:colOff>361950</xdr:colOff>
      <xdr:row>6</xdr:row>
      <xdr:rowOff>180975</xdr:rowOff>
    </xdr:to>
    <xdr:sp>
      <xdr:nvSpPr>
        <xdr:cNvPr id="16" name="Rectangle 193"/>
        <xdr:cNvSpPr>
          <a:spLocks/>
        </xdr:cNvSpPr>
      </xdr:nvSpPr>
      <xdr:spPr>
        <a:xfrm>
          <a:off x="8410575" y="1524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552450</xdr:colOff>
      <xdr:row>4</xdr:row>
      <xdr:rowOff>180975</xdr:rowOff>
    </xdr:to>
    <xdr:sp>
      <xdr:nvSpPr>
        <xdr:cNvPr id="17" name="Rectangle 194"/>
        <xdr:cNvSpPr>
          <a:spLocks/>
        </xdr:cNvSpPr>
      </xdr:nvSpPr>
      <xdr:spPr>
        <a:xfrm>
          <a:off x="8620125" y="1009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552450</xdr:colOff>
      <xdr:row>5</xdr:row>
      <xdr:rowOff>171450</xdr:rowOff>
    </xdr:to>
    <xdr:sp>
      <xdr:nvSpPr>
        <xdr:cNvPr id="18" name="Rectangle 195"/>
        <xdr:cNvSpPr>
          <a:spLocks/>
        </xdr:cNvSpPr>
      </xdr:nvSpPr>
      <xdr:spPr>
        <a:xfrm>
          <a:off x="8620125" y="1228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47625</xdr:rowOff>
    </xdr:from>
    <xdr:to>
      <xdr:col>8</xdr:col>
      <xdr:colOff>552450</xdr:colOff>
      <xdr:row>6</xdr:row>
      <xdr:rowOff>180975</xdr:rowOff>
    </xdr:to>
    <xdr:sp>
      <xdr:nvSpPr>
        <xdr:cNvPr id="19" name="Rectangle 196"/>
        <xdr:cNvSpPr>
          <a:spLocks/>
        </xdr:cNvSpPr>
      </xdr:nvSpPr>
      <xdr:spPr>
        <a:xfrm>
          <a:off x="8620125" y="15240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20" name="Line 197"/>
        <xdr:cNvSpPr>
          <a:spLocks/>
        </xdr:cNvSpPr>
      </xdr:nvSpPr>
      <xdr:spPr>
        <a:xfrm>
          <a:off x="2809875" y="42100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1" name="Line 204"/>
        <xdr:cNvSpPr>
          <a:spLocks/>
        </xdr:cNvSpPr>
      </xdr:nvSpPr>
      <xdr:spPr>
        <a:xfrm>
          <a:off x="2809875" y="46386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2" name="Line 206"/>
        <xdr:cNvSpPr>
          <a:spLocks/>
        </xdr:cNvSpPr>
      </xdr:nvSpPr>
      <xdr:spPr>
        <a:xfrm>
          <a:off x="2809875" y="44196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3" name="Line 210"/>
        <xdr:cNvSpPr>
          <a:spLocks/>
        </xdr:cNvSpPr>
      </xdr:nvSpPr>
      <xdr:spPr>
        <a:xfrm>
          <a:off x="2809875" y="5295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4" name="Line 212"/>
        <xdr:cNvSpPr>
          <a:spLocks/>
        </xdr:cNvSpPr>
      </xdr:nvSpPr>
      <xdr:spPr>
        <a:xfrm>
          <a:off x="2819400" y="59626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5" name="Line 220"/>
        <xdr:cNvSpPr>
          <a:spLocks/>
        </xdr:cNvSpPr>
      </xdr:nvSpPr>
      <xdr:spPr>
        <a:xfrm>
          <a:off x="2809875" y="6619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6" name="Line 235"/>
        <xdr:cNvSpPr>
          <a:spLocks/>
        </xdr:cNvSpPr>
      </xdr:nvSpPr>
      <xdr:spPr>
        <a:xfrm>
          <a:off x="7439025" y="66198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171450</xdr:rowOff>
    </xdr:to>
    <xdr:sp>
      <xdr:nvSpPr>
        <xdr:cNvPr id="27" name="Rectangle 236"/>
        <xdr:cNvSpPr>
          <a:spLocks/>
        </xdr:cNvSpPr>
      </xdr:nvSpPr>
      <xdr:spPr>
        <a:xfrm>
          <a:off x="4933950" y="771525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8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9" name="Line 245"/>
        <xdr:cNvSpPr>
          <a:spLocks/>
        </xdr:cNvSpPr>
      </xdr:nvSpPr>
      <xdr:spPr>
        <a:xfrm>
          <a:off x="7439025" y="59626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30" name="Line 246"/>
        <xdr:cNvSpPr>
          <a:spLocks/>
        </xdr:cNvSpPr>
      </xdr:nvSpPr>
      <xdr:spPr>
        <a:xfrm>
          <a:off x="7448550" y="52959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1" name="Line 247"/>
        <xdr:cNvSpPr>
          <a:spLocks/>
        </xdr:cNvSpPr>
      </xdr:nvSpPr>
      <xdr:spPr>
        <a:xfrm>
          <a:off x="7439025" y="4638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2" name="Line 248"/>
        <xdr:cNvSpPr>
          <a:spLocks/>
        </xdr:cNvSpPr>
      </xdr:nvSpPr>
      <xdr:spPr>
        <a:xfrm>
          <a:off x="7448550" y="44100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3" name="Line 249"/>
        <xdr:cNvSpPr>
          <a:spLocks/>
        </xdr:cNvSpPr>
      </xdr:nvSpPr>
      <xdr:spPr>
        <a:xfrm>
          <a:off x="7448550" y="4210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4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180975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</xdr:row>
      <xdr:rowOff>47625</xdr:rowOff>
    </xdr:from>
    <xdr:to>
      <xdr:col>7</xdr:col>
      <xdr:colOff>704850</xdr:colOff>
      <xdr:row>4</xdr:row>
      <xdr:rowOff>180975</xdr:rowOff>
    </xdr:to>
    <xdr:sp>
      <xdr:nvSpPr>
        <xdr:cNvPr id="3" name="Rectangle 164"/>
        <xdr:cNvSpPr>
          <a:spLocks/>
        </xdr:cNvSpPr>
      </xdr:nvSpPr>
      <xdr:spPr>
        <a:xfrm>
          <a:off x="79914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47625</xdr:rowOff>
    </xdr:from>
    <xdr:to>
      <xdr:col>9</xdr:col>
      <xdr:colOff>571500</xdr:colOff>
      <xdr:row>4</xdr:row>
      <xdr:rowOff>180975</xdr:rowOff>
    </xdr:to>
    <xdr:sp>
      <xdr:nvSpPr>
        <xdr:cNvPr id="4" name="Rectangle 176"/>
        <xdr:cNvSpPr>
          <a:spLocks/>
        </xdr:cNvSpPr>
      </xdr:nvSpPr>
      <xdr:spPr>
        <a:xfrm>
          <a:off x="9382125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47625</xdr:rowOff>
    </xdr:from>
    <xdr:to>
      <xdr:col>2</xdr:col>
      <xdr:colOff>409575</xdr:colOff>
      <xdr:row>4</xdr:row>
      <xdr:rowOff>180975</xdr:rowOff>
    </xdr:to>
    <xdr:sp>
      <xdr:nvSpPr>
        <xdr:cNvPr id="5" name="Rectangle 180"/>
        <xdr:cNvSpPr>
          <a:spLocks/>
        </xdr:cNvSpPr>
      </xdr:nvSpPr>
      <xdr:spPr>
        <a:xfrm>
          <a:off x="38385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6" name="Rectangle 181"/>
        <xdr:cNvSpPr>
          <a:spLocks/>
        </xdr:cNvSpPr>
      </xdr:nvSpPr>
      <xdr:spPr>
        <a:xfrm>
          <a:off x="38385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38100</xdr:rowOff>
    </xdr:from>
    <xdr:to>
      <xdr:col>2</xdr:col>
      <xdr:colOff>619125</xdr:colOff>
      <xdr:row>5</xdr:row>
      <xdr:rowOff>161925</xdr:rowOff>
    </xdr:to>
    <xdr:sp>
      <xdr:nvSpPr>
        <xdr:cNvPr id="7" name="Rectangle 183"/>
        <xdr:cNvSpPr>
          <a:spLocks/>
        </xdr:cNvSpPr>
      </xdr:nvSpPr>
      <xdr:spPr>
        <a:xfrm>
          <a:off x="4029075" y="12192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8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47625</xdr:rowOff>
    </xdr:from>
    <xdr:to>
      <xdr:col>7</xdr:col>
      <xdr:colOff>704850</xdr:colOff>
      <xdr:row>5</xdr:row>
      <xdr:rowOff>171450</xdr:rowOff>
    </xdr:to>
    <xdr:sp>
      <xdr:nvSpPr>
        <xdr:cNvPr id="9" name="Rectangle 186"/>
        <xdr:cNvSpPr>
          <a:spLocks/>
        </xdr:cNvSpPr>
      </xdr:nvSpPr>
      <xdr:spPr>
        <a:xfrm>
          <a:off x="7991475" y="12287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47625</xdr:rowOff>
    </xdr:from>
    <xdr:to>
      <xdr:col>7</xdr:col>
      <xdr:colOff>704850</xdr:colOff>
      <xdr:row>6</xdr:row>
      <xdr:rowOff>180975</xdr:rowOff>
    </xdr:to>
    <xdr:sp>
      <xdr:nvSpPr>
        <xdr:cNvPr id="10" name="Rectangle 187"/>
        <xdr:cNvSpPr>
          <a:spLocks/>
        </xdr:cNvSpPr>
      </xdr:nvSpPr>
      <xdr:spPr>
        <a:xfrm>
          <a:off x="7991475" y="1524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161925</xdr:colOff>
      <xdr:row>4</xdr:row>
      <xdr:rowOff>171450</xdr:rowOff>
    </xdr:to>
    <xdr:sp>
      <xdr:nvSpPr>
        <xdr:cNvPr id="11" name="Rectangle 188"/>
        <xdr:cNvSpPr>
          <a:spLocks/>
        </xdr:cNvSpPr>
      </xdr:nvSpPr>
      <xdr:spPr>
        <a:xfrm>
          <a:off x="82010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161925</xdr:colOff>
      <xdr:row>5</xdr:row>
      <xdr:rowOff>171450</xdr:rowOff>
    </xdr:to>
    <xdr:sp>
      <xdr:nvSpPr>
        <xdr:cNvPr id="12" name="Rectangle 189"/>
        <xdr:cNvSpPr>
          <a:spLocks/>
        </xdr:cNvSpPr>
      </xdr:nvSpPr>
      <xdr:spPr>
        <a:xfrm>
          <a:off x="8201025" y="12287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47625</xdr:rowOff>
    </xdr:from>
    <xdr:to>
      <xdr:col>8</xdr:col>
      <xdr:colOff>161925</xdr:colOff>
      <xdr:row>6</xdr:row>
      <xdr:rowOff>171450</xdr:rowOff>
    </xdr:to>
    <xdr:sp>
      <xdr:nvSpPr>
        <xdr:cNvPr id="13" name="Rectangle 190"/>
        <xdr:cNvSpPr>
          <a:spLocks/>
        </xdr:cNvSpPr>
      </xdr:nvSpPr>
      <xdr:spPr>
        <a:xfrm>
          <a:off x="8201025" y="15240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47625</xdr:rowOff>
    </xdr:from>
    <xdr:to>
      <xdr:col>8</xdr:col>
      <xdr:colOff>361950</xdr:colOff>
      <xdr:row>4</xdr:row>
      <xdr:rowOff>180975</xdr:rowOff>
    </xdr:to>
    <xdr:sp>
      <xdr:nvSpPr>
        <xdr:cNvPr id="14" name="Rectangle 191"/>
        <xdr:cNvSpPr>
          <a:spLocks/>
        </xdr:cNvSpPr>
      </xdr:nvSpPr>
      <xdr:spPr>
        <a:xfrm>
          <a:off x="8410575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47625</xdr:rowOff>
    </xdr:from>
    <xdr:to>
      <xdr:col>8</xdr:col>
      <xdr:colOff>361950</xdr:colOff>
      <xdr:row>5</xdr:row>
      <xdr:rowOff>171450</xdr:rowOff>
    </xdr:to>
    <xdr:sp>
      <xdr:nvSpPr>
        <xdr:cNvPr id="15" name="Rectangle 192"/>
        <xdr:cNvSpPr>
          <a:spLocks/>
        </xdr:cNvSpPr>
      </xdr:nvSpPr>
      <xdr:spPr>
        <a:xfrm>
          <a:off x="8410575" y="12287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47625</xdr:rowOff>
    </xdr:from>
    <xdr:to>
      <xdr:col>8</xdr:col>
      <xdr:colOff>361950</xdr:colOff>
      <xdr:row>6</xdr:row>
      <xdr:rowOff>180975</xdr:rowOff>
    </xdr:to>
    <xdr:sp>
      <xdr:nvSpPr>
        <xdr:cNvPr id="16" name="Rectangle 193"/>
        <xdr:cNvSpPr>
          <a:spLocks/>
        </xdr:cNvSpPr>
      </xdr:nvSpPr>
      <xdr:spPr>
        <a:xfrm>
          <a:off x="8410575" y="1524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552450</xdr:colOff>
      <xdr:row>4</xdr:row>
      <xdr:rowOff>180975</xdr:rowOff>
    </xdr:to>
    <xdr:sp>
      <xdr:nvSpPr>
        <xdr:cNvPr id="17" name="Rectangle 194"/>
        <xdr:cNvSpPr>
          <a:spLocks/>
        </xdr:cNvSpPr>
      </xdr:nvSpPr>
      <xdr:spPr>
        <a:xfrm>
          <a:off x="8620125" y="1009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552450</xdr:colOff>
      <xdr:row>5</xdr:row>
      <xdr:rowOff>171450</xdr:rowOff>
    </xdr:to>
    <xdr:sp>
      <xdr:nvSpPr>
        <xdr:cNvPr id="18" name="Rectangle 195"/>
        <xdr:cNvSpPr>
          <a:spLocks/>
        </xdr:cNvSpPr>
      </xdr:nvSpPr>
      <xdr:spPr>
        <a:xfrm>
          <a:off x="8620125" y="1228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47625</xdr:rowOff>
    </xdr:from>
    <xdr:to>
      <xdr:col>8</xdr:col>
      <xdr:colOff>552450</xdr:colOff>
      <xdr:row>6</xdr:row>
      <xdr:rowOff>180975</xdr:rowOff>
    </xdr:to>
    <xdr:sp>
      <xdr:nvSpPr>
        <xdr:cNvPr id="19" name="Rectangle 196"/>
        <xdr:cNvSpPr>
          <a:spLocks/>
        </xdr:cNvSpPr>
      </xdr:nvSpPr>
      <xdr:spPr>
        <a:xfrm>
          <a:off x="8620125" y="15240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20" name="Line 197"/>
        <xdr:cNvSpPr>
          <a:spLocks/>
        </xdr:cNvSpPr>
      </xdr:nvSpPr>
      <xdr:spPr>
        <a:xfrm>
          <a:off x="2809875" y="42100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1" name="Line 204"/>
        <xdr:cNvSpPr>
          <a:spLocks/>
        </xdr:cNvSpPr>
      </xdr:nvSpPr>
      <xdr:spPr>
        <a:xfrm>
          <a:off x="2809875" y="46386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2" name="Line 206"/>
        <xdr:cNvSpPr>
          <a:spLocks/>
        </xdr:cNvSpPr>
      </xdr:nvSpPr>
      <xdr:spPr>
        <a:xfrm>
          <a:off x="2809875" y="44196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3" name="Line 210"/>
        <xdr:cNvSpPr>
          <a:spLocks/>
        </xdr:cNvSpPr>
      </xdr:nvSpPr>
      <xdr:spPr>
        <a:xfrm>
          <a:off x="2809875" y="5295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4" name="Line 212"/>
        <xdr:cNvSpPr>
          <a:spLocks/>
        </xdr:cNvSpPr>
      </xdr:nvSpPr>
      <xdr:spPr>
        <a:xfrm>
          <a:off x="2819400" y="59626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5" name="Line 220"/>
        <xdr:cNvSpPr>
          <a:spLocks/>
        </xdr:cNvSpPr>
      </xdr:nvSpPr>
      <xdr:spPr>
        <a:xfrm>
          <a:off x="2809875" y="6619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6" name="Line 235"/>
        <xdr:cNvSpPr>
          <a:spLocks/>
        </xdr:cNvSpPr>
      </xdr:nvSpPr>
      <xdr:spPr>
        <a:xfrm>
          <a:off x="7439025" y="66198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171450</xdr:rowOff>
    </xdr:to>
    <xdr:sp>
      <xdr:nvSpPr>
        <xdr:cNvPr id="27" name="Rectangle 236"/>
        <xdr:cNvSpPr>
          <a:spLocks/>
        </xdr:cNvSpPr>
      </xdr:nvSpPr>
      <xdr:spPr>
        <a:xfrm>
          <a:off x="4933950" y="771525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8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9" name="Line 245"/>
        <xdr:cNvSpPr>
          <a:spLocks/>
        </xdr:cNvSpPr>
      </xdr:nvSpPr>
      <xdr:spPr>
        <a:xfrm>
          <a:off x="7439025" y="59626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30" name="Line 246"/>
        <xdr:cNvSpPr>
          <a:spLocks/>
        </xdr:cNvSpPr>
      </xdr:nvSpPr>
      <xdr:spPr>
        <a:xfrm>
          <a:off x="7448550" y="52959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1" name="Line 247"/>
        <xdr:cNvSpPr>
          <a:spLocks/>
        </xdr:cNvSpPr>
      </xdr:nvSpPr>
      <xdr:spPr>
        <a:xfrm>
          <a:off x="7439025" y="4638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2" name="Line 248"/>
        <xdr:cNvSpPr>
          <a:spLocks/>
        </xdr:cNvSpPr>
      </xdr:nvSpPr>
      <xdr:spPr>
        <a:xfrm>
          <a:off x="7448550" y="44100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3" name="Line 249"/>
        <xdr:cNvSpPr>
          <a:spLocks/>
        </xdr:cNvSpPr>
      </xdr:nvSpPr>
      <xdr:spPr>
        <a:xfrm>
          <a:off x="7448550" y="4210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4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180975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</xdr:row>
      <xdr:rowOff>47625</xdr:rowOff>
    </xdr:from>
    <xdr:to>
      <xdr:col>7</xdr:col>
      <xdr:colOff>704850</xdr:colOff>
      <xdr:row>4</xdr:row>
      <xdr:rowOff>180975</xdr:rowOff>
    </xdr:to>
    <xdr:sp>
      <xdr:nvSpPr>
        <xdr:cNvPr id="3" name="Rectangle 164"/>
        <xdr:cNvSpPr>
          <a:spLocks/>
        </xdr:cNvSpPr>
      </xdr:nvSpPr>
      <xdr:spPr>
        <a:xfrm>
          <a:off x="79914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47625</xdr:rowOff>
    </xdr:from>
    <xdr:to>
      <xdr:col>9</xdr:col>
      <xdr:colOff>571500</xdr:colOff>
      <xdr:row>4</xdr:row>
      <xdr:rowOff>180975</xdr:rowOff>
    </xdr:to>
    <xdr:sp>
      <xdr:nvSpPr>
        <xdr:cNvPr id="4" name="Rectangle 176"/>
        <xdr:cNvSpPr>
          <a:spLocks/>
        </xdr:cNvSpPr>
      </xdr:nvSpPr>
      <xdr:spPr>
        <a:xfrm>
          <a:off x="9382125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47625</xdr:rowOff>
    </xdr:from>
    <xdr:to>
      <xdr:col>2</xdr:col>
      <xdr:colOff>409575</xdr:colOff>
      <xdr:row>4</xdr:row>
      <xdr:rowOff>180975</xdr:rowOff>
    </xdr:to>
    <xdr:sp>
      <xdr:nvSpPr>
        <xdr:cNvPr id="5" name="Rectangle 180"/>
        <xdr:cNvSpPr>
          <a:spLocks/>
        </xdr:cNvSpPr>
      </xdr:nvSpPr>
      <xdr:spPr>
        <a:xfrm>
          <a:off x="38385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6" name="Rectangle 181"/>
        <xdr:cNvSpPr>
          <a:spLocks/>
        </xdr:cNvSpPr>
      </xdr:nvSpPr>
      <xdr:spPr>
        <a:xfrm>
          <a:off x="38385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38100</xdr:rowOff>
    </xdr:from>
    <xdr:to>
      <xdr:col>2</xdr:col>
      <xdr:colOff>619125</xdr:colOff>
      <xdr:row>5</xdr:row>
      <xdr:rowOff>161925</xdr:rowOff>
    </xdr:to>
    <xdr:sp>
      <xdr:nvSpPr>
        <xdr:cNvPr id="7" name="Rectangle 183"/>
        <xdr:cNvSpPr>
          <a:spLocks/>
        </xdr:cNvSpPr>
      </xdr:nvSpPr>
      <xdr:spPr>
        <a:xfrm>
          <a:off x="4029075" y="12192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8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47625</xdr:rowOff>
    </xdr:from>
    <xdr:to>
      <xdr:col>7</xdr:col>
      <xdr:colOff>704850</xdr:colOff>
      <xdr:row>5</xdr:row>
      <xdr:rowOff>171450</xdr:rowOff>
    </xdr:to>
    <xdr:sp>
      <xdr:nvSpPr>
        <xdr:cNvPr id="9" name="Rectangle 186"/>
        <xdr:cNvSpPr>
          <a:spLocks/>
        </xdr:cNvSpPr>
      </xdr:nvSpPr>
      <xdr:spPr>
        <a:xfrm>
          <a:off x="7991475" y="12287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47625</xdr:rowOff>
    </xdr:from>
    <xdr:to>
      <xdr:col>7</xdr:col>
      <xdr:colOff>704850</xdr:colOff>
      <xdr:row>6</xdr:row>
      <xdr:rowOff>180975</xdr:rowOff>
    </xdr:to>
    <xdr:sp>
      <xdr:nvSpPr>
        <xdr:cNvPr id="10" name="Rectangle 187"/>
        <xdr:cNvSpPr>
          <a:spLocks/>
        </xdr:cNvSpPr>
      </xdr:nvSpPr>
      <xdr:spPr>
        <a:xfrm>
          <a:off x="7991475" y="1524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161925</xdr:colOff>
      <xdr:row>4</xdr:row>
      <xdr:rowOff>171450</xdr:rowOff>
    </xdr:to>
    <xdr:sp>
      <xdr:nvSpPr>
        <xdr:cNvPr id="11" name="Rectangle 188"/>
        <xdr:cNvSpPr>
          <a:spLocks/>
        </xdr:cNvSpPr>
      </xdr:nvSpPr>
      <xdr:spPr>
        <a:xfrm>
          <a:off x="82010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161925</xdr:colOff>
      <xdr:row>5</xdr:row>
      <xdr:rowOff>171450</xdr:rowOff>
    </xdr:to>
    <xdr:sp>
      <xdr:nvSpPr>
        <xdr:cNvPr id="12" name="Rectangle 189"/>
        <xdr:cNvSpPr>
          <a:spLocks/>
        </xdr:cNvSpPr>
      </xdr:nvSpPr>
      <xdr:spPr>
        <a:xfrm>
          <a:off x="8201025" y="12287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47625</xdr:rowOff>
    </xdr:from>
    <xdr:to>
      <xdr:col>8</xdr:col>
      <xdr:colOff>161925</xdr:colOff>
      <xdr:row>6</xdr:row>
      <xdr:rowOff>171450</xdr:rowOff>
    </xdr:to>
    <xdr:sp>
      <xdr:nvSpPr>
        <xdr:cNvPr id="13" name="Rectangle 190"/>
        <xdr:cNvSpPr>
          <a:spLocks/>
        </xdr:cNvSpPr>
      </xdr:nvSpPr>
      <xdr:spPr>
        <a:xfrm>
          <a:off x="8201025" y="15240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47625</xdr:rowOff>
    </xdr:from>
    <xdr:to>
      <xdr:col>8</xdr:col>
      <xdr:colOff>361950</xdr:colOff>
      <xdr:row>4</xdr:row>
      <xdr:rowOff>180975</xdr:rowOff>
    </xdr:to>
    <xdr:sp>
      <xdr:nvSpPr>
        <xdr:cNvPr id="14" name="Rectangle 191"/>
        <xdr:cNvSpPr>
          <a:spLocks/>
        </xdr:cNvSpPr>
      </xdr:nvSpPr>
      <xdr:spPr>
        <a:xfrm>
          <a:off x="8410575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47625</xdr:rowOff>
    </xdr:from>
    <xdr:to>
      <xdr:col>8</xdr:col>
      <xdr:colOff>361950</xdr:colOff>
      <xdr:row>5</xdr:row>
      <xdr:rowOff>171450</xdr:rowOff>
    </xdr:to>
    <xdr:sp>
      <xdr:nvSpPr>
        <xdr:cNvPr id="15" name="Rectangle 192"/>
        <xdr:cNvSpPr>
          <a:spLocks/>
        </xdr:cNvSpPr>
      </xdr:nvSpPr>
      <xdr:spPr>
        <a:xfrm>
          <a:off x="8410575" y="12287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47625</xdr:rowOff>
    </xdr:from>
    <xdr:to>
      <xdr:col>8</xdr:col>
      <xdr:colOff>361950</xdr:colOff>
      <xdr:row>6</xdr:row>
      <xdr:rowOff>180975</xdr:rowOff>
    </xdr:to>
    <xdr:sp>
      <xdr:nvSpPr>
        <xdr:cNvPr id="16" name="Rectangle 193"/>
        <xdr:cNvSpPr>
          <a:spLocks/>
        </xdr:cNvSpPr>
      </xdr:nvSpPr>
      <xdr:spPr>
        <a:xfrm>
          <a:off x="8410575" y="1524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552450</xdr:colOff>
      <xdr:row>4</xdr:row>
      <xdr:rowOff>180975</xdr:rowOff>
    </xdr:to>
    <xdr:sp>
      <xdr:nvSpPr>
        <xdr:cNvPr id="17" name="Rectangle 194"/>
        <xdr:cNvSpPr>
          <a:spLocks/>
        </xdr:cNvSpPr>
      </xdr:nvSpPr>
      <xdr:spPr>
        <a:xfrm>
          <a:off x="8620125" y="1009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552450</xdr:colOff>
      <xdr:row>5</xdr:row>
      <xdr:rowOff>171450</xdr:rowOff>
    </xdr:to>
    <xdr:sp>
      <xdr:nvSpPr>
        <xdr:cNvPr id="18" name="Rectangle 195"/>
        <xdr:cNvSpPr>
          <a:spLocks/>
        </xdr:cNvSpPr>
      </xdr:nvSpPr>
      <xdr:spPr>
        <a:xfrm>
          <a:off x="8620125" y="1228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47625</xdr:rowOff>
    </xdr:from>
    <xdr:to>
      <xdr:col>8</xdr:col>
      <xdr:colOff>552450</xdr:colOff>
      <xdr:row>6</xdr:row>
      <xdr:rowOff>180975</xdr:rowOff>
    </xdr:to>
    <xdr:sp>
      <xdr:nvSpPr>
        <xdr:cNvPr id="19" name="Rectangle 196"/>
        <xdr:cNvSpPr>
          <a:spLocks/>
        </xdr:cNvSpPr>
      </xdr:nvSpPr>
      <xdr:spPr>
        <a:xfrm>
          <a:off x="8620125" y="15240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20" name="Line 197"/>
        <xdr:cNvSpPr>
          <a:spLocks/>
        </xdr:cNvSpPr>
      </xdr:nvSpPr>
      <xdr:spPr>
        <a:xfrm>
          <a:off x="2809875" y="42100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1" name="Line 204"/>
        <xdr:cNvSpPr>
          <a:spLocks/>
        </xdr:cNvSpPr>
      </xdr:nvSpPr>
      <xdr:spPr>
        <a:xfrm>
          <a:off x="2809875" y="46386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2" name="Line 206"/>
        <xdr:cNvSpPr>
          <a:spLocks/>
        </xdr:cNvSpPr>
      </xdr:nvSpPr>
      <xdr:spPr>
        <a:xfrm>
          <a:off x="2809875" y="44196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3" name="Line 210"/>
        <xdr:cNvSpPr>
          <a:spLocks/>
        </xdr:cNvSpPr>
      </xdr:nvSpPr>
      <xdr:spPr>
        <a:xfrm>
          <a:off x="2809875" y="5295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4" name="Line 212"/>
        <xdr:cNvSpPr>
          <a:spLocks/>
        </xdr:cNvSpPr>
      </xdr:nvSpPr>
      <xdr:spPr>
        <a:xfrm>
          <a:off x="2819400" y="59626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5" name="Line 220"/>
        <xdr:cNvSpPr>
          <a:spLocks/>
        </xdr:cNvSpPr>
      </xdr:nvSpPr>
      <xdr:spPr>
        <a:xfrm>
          <a:off x="2809875" y="6619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6" name="Line 235"/>
        <xdr:cNvSpPr>
          <a:spLocks/>
        </xdr:cNvSpPr>
      </xdr:nvSpPr>
      <xdr:spPr>
        <a:xfrm>
          <a:off x="7439025" y="66198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171450</xdr:rowOff>
    </xdr:to>
    <xdr:sp>
      <xdr:nvSpPr>
        <xdr:cNvPr id="27" name="Rectangle 236"/>
        <xdr:cNvSpPr>
          <a:spLocks/>
        </xdr:cNvSpPr>
      </xdr:nvSpPr>
      <xdr:spPr>
        <a:xfrm>
          <a:off x="4933950" y="771525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8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9" name="Line 245"/>
        <xdr:cNvSpPr>
          <a:spLocks/>
        </xdr:cNvSpPr>
      </xdr:nvSpPr>
      <xdr:spPr>
        <a:xfrm>
          <a:off x="7439025" y="59626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30" name="Line 246"/>
        <xdr:cNvSpPr>
          <a:spLocks/>
        </xdr:cNvSpPr>
      </xdr:nvSpPr>
      <xdr:spPr>
        <a:xfrm>
          <a:off x="7448550" y="52959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1" name="Line 247"/>
        <xdr:cNvSpPr>
          <a:spLocks/>
        </xdr:cNvSpPr>
      </xdr:nvSpPr>
      <xdr:spPr>
        <a:xfrm>
          <a:off x="7439025" y="4638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2" name="Line 248"/>
        <xdr:cNvSpPr>
          <a:spLocks/>
        </xdr:cNvSpPr>
      </xdr:nvSpPr>
      <xdr:spPr>
        <a:xfrm>
          <a:off x="7448550" y="44100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3" name="Line 249"/>
        <xdr:cNvSpPr>
          <a:spLocks/>
        </xdr:cNvSpPr>
      </xdr:nvSpPr>
      <xdr:spPr>
        <a:xfrm>
          <a:off x="7448550" y="4210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4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180975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</xdr:row>
      <xdr:rowOff>47625</xdr:rowOff>
    </xdr:from>
    <xdr:to>
      <xdr:col>7</xdr:col>
      <xdr:colOff>704850</xdr:colOff>
      <xdr:row>4</xdr:row>
      <xdr:rowOff>180975</xdr:rowOff>
    </xdr:to>
    <xdr:sp>
      <xdr:nvSpPr>
        <xdr:cNvPr id="3" name="Rectangle 164"/>
        <xdr:cNvSpPr>
          <a:spLocks/>
        </xdr:cNvSpPr>
      </xdr:nvSpPr>
      <xdr:spPr>
        <a:xfrm>
          <a:off x="79914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47625</xdr:rowOff>
    </xdr:from>
    <xdr:to>
      <xdr:col>9</xdr:col>
      <xdr:colOff>571500</xdr:colOff>
      <xdr:row>4</xdr:row>
      <xdr:rowOff>180975</xdr:rowOff>
    </xdr:to>
    <xdr:sp>
      <xdr:nvSpPr>
        <xdr:cNvPr id="4" name="Rectangle 176"/>
        <xdr:cNvSpPr>
          <a:spLocks/>
        </xdr:cNvSpPr>
      </xdr:nvSpPr>
      <xdr:spPr>
        <a:xfrm>
          <a:off x="9382125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47625</xdr:rowOff>
    </xdr:from>
    <xdr:to>
      <xdr:col>2</xdr:col>
      <xdr:colOff>409575</xdr:colOff>
      <xdr:row>4</xdr:row>
      <xdr:rowOff>180975</xdr:rowOff>
    </xdr:to>
    <xdr:sp>
      <xdr:nvSpPr>
        <xdr:cNvPr id="5" name="Rectangle 180"/>
        <xdr:cNvSpPr>
          <a:spLocks/>
        </xdr:cNvSpPr>
      </xdr:nvSpPr>
      <xdr:spPr>
        <a:xfrm>
          <a:off x="3838575" y="1009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6" name="Rectangle 181"/>
        <xdr:cNvSpPr>
          <a:spLocks/>
        </xdr:cNvSpPr>
      </xdr:nvSpPr>
      <xdr:spPr>
        <a:xfrm>
          <a:off x="38385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38100</xdr:rowOff>
    </xdr:from>
    <xdr:to>
      <xdr:col>2</xdr:col>
      <xdr:colOff>619125</xdr:colOff>
      <xdr:row>5</xdr:row>
      <xdr:rowOff>161925</xdr:rowOff>
    </xdr:to>
    <xdr:sp>
      <xdr:nvSpPr>
        <xdr:cNvPr id="7" name="Rectangle 183"/>
        <xdr:cNvSpPr>
          <a:spLocks/>
        </xdr:cNvSpPr>
      </xdr:nvSpPr>
      <xdr:spPr>
        <a:xfrm>
          <a:off x="4029075" y="12192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8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5</xdr:row>
      <xdr:rowOff>47625</xdr:rowOff>
    </xdr:from>
    <xdr:to>
      <xdr:col>7</xdr:col>
      <xdr:colOff>704850</xdr:colOff>
      <xdr:row>5</xdr:row>
      <xdr:rowOff>171450</xdr:rowOff>
    </xdr:to>
    <xdr:sp>
      <xdr:nvSpPr>
        <xdr:cNvPr id="9" name="Rectangle 186"/>
        <xdr:cNvSpPr>
          <a:spLocks/>
        </xdr:cNvSpPr>
      </xdr:nvSpPr>
      <xdr:spPr>
        <a:xfrm>
          <a:off x="7991475" y="12287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6</xdr:row>
      <xdr:rowOff>47625</xdr:rowOff>
    </xdr:from>
    <xdr:to>
      <xdr:col>7</xdr:col>
      <xdr:colOff>704850</xdr:colOff>
      <xdr:row>6</xdr:row>
      <xdr:rowOff>180975</xdr:rowOff>
    </xdr:to>
    <xdr:sp>
      <xdr:nvSpPr>
        <xdr:cNvPr id="10" name="Rectangle 187"/>
        <xdr:cNvSpPr>
          <a:spLocks/>
        </xdr:cNvSpPr>
      </xdr:nvSpPr>
      <xdr:spPr>
        <a:xfrm>
          <a:off x="7991475" y="1524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161925</xdr:colOff>
      <xdr:row>4</xdr:row>
      <xdr:rowOff>171450</xdr:rowOff>
    </xdr:to>
    <xdr:sp>
      <xdr:nvSpPr>
        <xdr:cNvPr id="11" name="Rectangle 188"/>
        <xdr:cNvSpPr>
          <a:spLocks/>
        </xdr:cNvSpPr>
      </xdr:nvSpPr>
      <xdr:spPr>
        <a:xfrm>
          <a:off x="82010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161925</xdr:colOff>
      <xdr:row>5</xdr:row>
      <xdr:rowOff>171450</xdr:rowOff>
    </xdr:to>
    <xdr:sp>
      <xdr:nvSpPr>
        <xdr:cNvPr id="12" name="Rectangle 189"/>
        <xdr:cNvSpPr>
          <a:spLocks/>
        </xdr:cNvSpPr>
      </xdr:nvSpPr>
      <xdr:spPr>
        <a:xfrm>
          <a:off x="8201025" y="12287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47625</xdr:rowOff>
    </xdr:from>
    <xdr:to>
      <xdr:col>8</xdr:col>
      <xdr:colOff>161925</xdr:colOff>
      <xdr:row>6</xdr:row>
      <xdr:rowOff>171450</xdr:rowOff>
    </xdr:to>
    <xdr:sp>
      <xdr:nvSpPr>
        <xdr:cNvPr id="13" name="Rectangle 190"/>
        <xdr:cNvSpPr>
          <a:spLocks/>
        </xdr:cNvSpPr>
      </xdr:nvSpPr>
      <xdr:spPr>
        <a:xfrm>
          <a:off x="8201025" y="15240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47625</xdr:rowOff>
    </xdr:from>
    <xdr:to>
      <xdr:col>8</xdr:col>
      <xdr:colOff>361950</xdr:colOff>
      <xdr:row>4</xdr:row>
      <xdr:rowOff>180975</xdr:rowOff>
    </xdr:to>
    <xdr:sp>
      <xdr:nvSpPr>
        <xdr:cNvPr id="14" name="Rectangle 191"/>
        <xdr:cNvSpPr>
          <a:spLocks/>
        </xdr:cNvSpPr>
      </xdr:nvSpPr>
      <xdr:spPr>
        <a:xfrm>
          <a:off x="8410575" y="1009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47625</xdr:rowOff>
    </xdr:from>
    <xdr:to>
      <xdr:col>8</xdr:col>
      <xdr:colOff>361950</xdr:colOff>
      <xdr:row>5</xdr:row>
      <xdr:rowOff>171450</xdr:rowOff>
    </xdr:to>
    <xdr:sp>
      <xdr:nvSpPr>
        <xdr:cNvPr id="15" name="Rectangle 192"/>
        <xdr:cNvSpPr>
          <a:spLocks/>
        </xdr:cNvSpPr>
      </xdr:nvSpPr>
      <xdr:spPr>
        <a:xfrm>
          <a:off x="8410575" y="12287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47625</xdr:rowOff>
    </xdr:from>
    <xdr:to>
      <xdr:col>8</xdr:col>
      <xdr:colOff>361950</xdr:colOff>
      <xdr:row>6</xdr:row>
      <xdr:rowOff>180975</xdr:rowOff>
    </xdr:to>
    <xdr:sp>
      <xdr:nvSpPr>
        <xdr:cNvPr id="16" name="Rectangle 193"/>
        <xdr:cNvSpPr>
          <a:spLocks/>
        </xdr:cNvSpPr>
      </xdr:nvSpPr>
      <xdr:spPr>
        <a:xfrm>
          <a:off x="8410575" y="1524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552450</xdr:colOff>
      <xdr:row>4</xdr:row>
      <xdr:rowOff>180975</xdr:rowOff>
    </xdr:to>
    <xdr:sp>
      <xdr:nvSpPr>
        <xdr:cNvPr id="17" name="Rectangle 194"/>
        <xdr:cNvSpPr>
          <a:spLocks/>
        </xdr:cNvSpPr>
      </xdr:nvSpPr>
      <xdr:spPr>
        <a:xfrm>
          <a:off x="8620125" y="1009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552450</xdr:colOff>
      <xdr:row>5</xdr:row>
      <xdr:rowOff>171450</xdr:rowOff>
    </xdr:to>
    <xdr:sp>
      <xdr:nvSpPr>
        <xdr:cNvPr id="18" name="Rectangle 195"/>
        <xdr:cNvSpPr>
          <a:spLocks/>
        </xdr:cNvSpPr>
      </xdr:nvSpPr>
      <xdr:spPr>
        <a:xfrm>
          <a:off x="8620125" y="1228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47625</xdr:rowOff>
    </xdr:from>
    <xdr:to>
      <xdr:col>8</xdr:col>
      <xdr:colOff>552450</xdr:colOff>
      <xdr:row>6</xdr:row>
      <xdr:rowOff>180975</xdr:rowOff>
    </xdr:to>
    <xdr:sp>
      <xdr:nvSpPr>
        <xdr:cNvPr id="19" name="Rectangle 196"/>
        <xdr:cNvSpPr>
          <a:spLocks/>
        </xdr:cNvSpPr>
      </xdr:nvSpPr>
      <xdr:spPr>
        <a:xfrm>
          <a:off x="8620125" y="15240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20" name="Line 197"/>
        <xdr:cNvSpPr>
          <a:spLocks/>
        </xdr:cNvSpPr>
      </xdr:nvSpPr>
      <xdr:spPr>
        <a:xfrm>
          <a:off x="2809875" y="42100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1" name="Line 204"/>
        <xdr:cNvSpPr>
          <a:spLocks/>
        </xdr:cNvSpPr>
      </xdr:nvSpPr>
      <xdr:spPr>
        <a:xfrm>
          <a:off x="2809875" y="46386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2" name="Line 206"/>
        <xdr:cNvSpPr>
          <a:spLocks/>
        </xdr:cNvSpPr>
      </xdr:nvSpPr>
      <xdr:spPr>
        <a:xfrm>
          <a:off x="2809875" y="44196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3" name="Line 210"/>
        <xdr:cNvSpPr>
          <a:spLocks/>
        </xdr:cNvSpPr>
      </xdr:nvSpPr>
      <xdr:spPr>
        <a:xfrm>
          <a:off x="2809875" y="5295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4" name="Line 212"/>
        <xdr:cNvSpPr>
          <a:spLocks/>
        </xdr:cNvSpPr>
      </xdr:nvSpPr>
      <xdr:spPr>
        <a:xfrm>
          <a:off x="2819400" y="59626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5" name="Line 220"/>
        <xdr:cNvSpPr>
          <a:spLocks/>
        </xdr:cNvSpPr>
      </xdr:nvSpPr>
      <xdr:spPr>
        <a:xfrm>
          <a:off x="2809875" y="6619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6" name="Line 235"/>
        <xdr:cNvSpPr>
          <a:spLocks/>
        </xdr:cNvSpPr>
      </xdr:nvSpPr>
      <xdr:spPr>
        <a:xfrm>
          <a:off x="7439025" y="66198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171450</xdr:rowOff>
    </xdr:to>
    <xdr:sp>
      <xdr:nvSpPr>
        <xdr:cNvPr id="27" name="Rectangle 236"/>
        <xdr:cNvSpPr>
          <a:spLocks/>
        </xdr:cNvSpPr>
      </xdr:nvSpPr>
      <xdr:spPr>
        <a:xfrm>
          <a:off x="4933950" y="771525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8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9" name="Line 245"/>
        <xdr:cNvSpPr>
          <a:spLocks/>
        </xdr:cNvSpPr>
      </xdr:nvSpPr>
      <xdr:spPr>
        <a:xfrm>
          <a:off x="7439025" y="59626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30" name="Line 246"/>
        <xdr:cNvSpPr>
          <a:spLocks/>
        </xdr:cNvSpPr>
      </xdr:nvSpPr>
      <xdr:spPr>
        <a:xfrm>
          <a:off x="7448550" y="52959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1" name="Line 247"/>
        <xdr:cNvSpPr>
          <a:spLocks/>
        </xdr:cNvSpPr>
      </xdr:nvSpPr>
      <xdr:spPr>
        <a:xfrm>
          <a:off x="7439025" y="4638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2" name="Line 248"/>
        <xdr:cNvSpPr>
          <a:spLocks/>
        </xdr:cNvSpPr>
      </xdr:nvSpPr>
      <xdr:spPr>
        <a:xfrm>
          <a:off x="7448550" y="44100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3" name="Line 249"/>
        <xdr:cNvSpPr>
          <a:spLocks/>
        </xdr:cNvSpPr>
      </xdr:nvSpPr>
      <xdr:spPr>
        <a:xfrm>
          <a:off x="7448550" y="42100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4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57150</xdr:rowOff>
    </xdr:from>
    <xdr:to>
      <xdr:col>7</xdr:col>
      <xdr:colOff>714375</xdr:colOff>
      <xdr:row>6</xdr:row>
      <xdr:rowOff>171450</xdr:rowOff>
    </xdr:to>
    <xdr:sp>
      <xdr:nvSpPr>
        <xdr:cNvPr id="9" name="Rectangle 187"/>
        <xdr:cNvSpPr>
          <a:spLocks/>
        </xdr:cNvSpPr>
      </xdr:nvSpPr>
      <xdr:spPr>
        <a:xfrm>
          <a:off x="7981950" y="14573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57150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573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4010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4010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57150</xdr:rowOff>
    </xdr:from>
    <xdr:to>
      <xdr:col>8</xdr:col>
      <xdr:colOff>361950</xdr:colOff>
      <xdr:row>6</xdr:row>
      <xdr:rowOff>171450</xdr:rowOff>
    </xdr:to>
    <xdr:sp>
      <xdr:nvSpPr>
        <xdr:cNvPr id="15" name="Rectangle 193"/>
        <xdr:cNvSpPr>
          <a:spLocks/>
        </xdr:cNvSpPr>
      </xdr:nvSpPr>
      <xdr:spPr>
        <a:xfrm>
          <a:off x="8401050" y="14573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57150</xdr:rowOff>
    </xdr:from>
    <xdr:to>
      <xdr:col>8</xdr:col>
      <xdr:colOff>542925</xdr:colOff>
      <xdr:row>6</xdr:row>
      <xdr:rowOff>171450</xdr:rowOff>
    </xdr:to>
    <xdr:sp>
      <xdr:nvSpPr>
        <xdr:cNvPr id="18" name="Rectangle 196"/>
        <xdr:cNvSpPr>
          <a:spLocks/>
        </xdr:cNvSpPr>
      </xdr:nvSpPr>
      <xdr:spPr>
        <a:xfrm>
          <a:off x="8620125" y="14573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47625</xdr:rowOff>
    </xdr:from>
    <xdr:to>
      <xdr:col>3</xdr:col>
      <xdr:colOff>733425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953000" y="771525"/>
          <a:ext cx="1333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66675</xdr:rowOff>
    </xdr:from>
    <xdr:to>
      <xdr:col>3</xdr:col>
      <xdr:colOff>733425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53000" y="552450"/>
          <a:ext cx="1333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57150</xdr:rowOff>
    </xdr:from>
    <xdr:to>
      <xdr:col>7</xdr:col>
      <xdr:colOff>714375</xdr:colOff>
      <xdr:row>6</xdr:row>
      <xdr:rowOff>171450</xdr:rowOff>
    </xdr:to>
    <xdr:sp>
      <xdr:nvSpPr>
        <xdr:cNvPr id="9" name="Rectangle 187"/>
        <xdr:cNvSpPr>
          <a:spLocks/>
        </xdr:cNvSpPr>
      </xdr:nvSpPr>
      <xdr:spPr>
        <a:xfrm>
          <a:off x="7981950" y="14573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57150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573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4010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4010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57150</xdr:rowOff>
    </xdr:from>
    <xdr:to>
      <xdr:col>8</xdr:col>
      <xdr:colOff>361950</xdr:colOff>
      <xdr:row>6</xdr:row>
      <xdr:rowOff>171450</xdr:rowOff>
    </xdr:to>
    <xdr:sp>
      <xdr:nvSpPr>
        <xdr:cNvPr id="15" name="Rectangle 193"/>
        <xdr:cNvSpPr>
          <a:spLocks/>
        </xdr:cNvSpPr>
      </xdr:nvSpPr>
      <xdr:spPr>
        <a:xfrm>
          <a:off x="8401050" y="14573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57150</xdr:rowOff>
    </xdr:from>
    <xdr:to>
      <xdr:col>8</xdr:col>
      <xdr:colOff>542925</xdr:colOff>
      <xdr:row>6</xdr:row>
      <xdr:rowOff>171450</xdr:rowOff>
    </xdr:to>
    <xdr:sp>
      <xdr:nvSpPr>
        <xdr:cNvPr id="18" name="Rectangle 196"/>
        <xdr:cNvSpPr>
          <a:spLocks/>
        </xdr:cNvSpPr>
      </xdr:nvSpPr>
      <xdr:spPr>
        <a:xfrm>
          <a:off x="8620125" y="14573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47625</xdr:rowOff>
    </xdr:from>
    <xdr:to>
      <xdr:col>3</xdr:col>
      <xdr:colOff>733425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953000" y="771525"/>
          <a:ext cx="1333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66675</xdr:rowOff>
    </xdr:from>
    <xdr:to>
      <xdr:col>3</xdr:col>
      <xdr:colOff>733425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53000" y="552450"/>
          <a:ext cx="1333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57150</xdr:rowOff>
    </xdr:from>
    <xdr:to>
      <xdr:col>7</xdr:col>
      <xdr:colOff>714375</xdr:colOff>
      <xdr:row>6</xdr:row>
      <xdr:rowOff>171450</xdr:rowOff>
    </xdr:to>
    <xdr:sp>
      <xdr:nvSpPr>
        <xdr:cNvPr id="9" name="Rectangle 187"/>
        <xdr:cNvSpPr>
          <a:spLocks/>
        </xdr:cNvSpPr>
      </xdr:nvSpPr>
      <xdr:spPr>
        <a:xfrm>
          <a:off x="7981950" y="14573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57150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573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4010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4010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57150</xdr:rowOff>
    </xdr:from>
    <xdr:to>
      <xdr:col>8</xdr:col>
      <xdr:colOff>361950</xdr:colOff>
      <xdr:row>6</xdr:row>
      <xdr:rowOff>171450</xdr:rowOff>
    </xdr:to>
    <xdr:sp>
      <xdr:nvSpPr>
        <xdr:cNvPr id="15" name="Rectangle 193"/>
        <xdr:cNvSpPr>
          <a:spLocks/>
        </xdr:cNvSpPr>
      </xdr:nvSpPr>
      <xdr:spPr>
        <a:xfrm>
          <a:off x="8401050" y="14573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57150</xdr:rowOff>
    </xdr:from>
    <xdr:to>
      <xdr:col>8</xdr:col>
      <xdr:colOff>542925</xdr:colOff>
      <xdr:row>6</xdr:row>
      <xdr:rowOff>171450</xdr:rowOff>
    </xdr:to>
    <xdr:sp>
      <xdr:nvSpPr>
        <xdr:cNvPr id="18" name="Rectangle 196"/>
        <xdr:cNvSpPr>
          <a:spLocks/>
        </xdr:cNvSpPr>
      </xdr:nvSpPr>
      <xdr:spPr>
        <a:xfrm>
          <a:off x="8620125" y="14573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47625</xdr:rowOff>
    </xdr:from>
    <xdr:to>
      <xdr:col>3</xdr:col>
      <xdr:colOff>733425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953000" y="771525"/>
          <a:ext cx="1333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66675</xdr:rowOff>
    </xdr:from>
    <xdr:to>
      <xdr:col>3</xdr:col>
      <xdr:colOff>733425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53000" y="552450"/>
          <a:ext cx="1333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190500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190500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38100</xdr:rowOff>
    </xdr:from>
    <xdr:to>
      <xdr:col>7</xdr:col>
      <xdr:colOff>714375</xdr:colOff>
      <xdr:row>6</xdr:row>
      <xdr:rowOff>161925</xdr:rowOff>
    </xdr:to>
    <xdr:sp>
      <xdr:nvSpPr>
        <xdr:cNvPr id="9" name="Rectangle 187"/>
        <xdr:cNvSpPr>
          <a:spLocks/>
        </xdr:cNvSpPr>
      </xdr:nvSpPr>
      <xdr:spPr>
        <a:xfrm>
          <a:off x="79819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38100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382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4010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4010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38100</xdr:rowOff>
    </xdr:from>
    <xdr:to>
      <xdr:col>8</xdr:col>
      <xdr:colOff>361950</xdr:colOff>
      <xdr:row>6</xdr:row>
      <xdr:rowOff>161925</xdr:rowOff>
    </xdr:to>
    <xdr:sp>
      <xdr:nvSpPr>
        <xdr:cNvPr id="15" name="Rectangle 193"/>
        <xdr:cNvSpPr>
          <a:spLocks/>
        </xdr:cNvSpPr>
      </xdr:nvSpPr>
      <xdr:spPr>
        <a:xfrm>
          <a:off x="84010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38100</xdr:rowOff>
    </xdr:from>
    <xdr:to>
      <xdr:col>8</xdr:col>
      <xdr:colOff>542925</xdr:colOff>
      <xdr:row>6</xdr:row>
      <xdr:rowOff>161925</xdr:rowOff>
    </xdr:to>
    <xdr:sp>
      <xdr:nvSpPr>
        <xdr:cNvPr id="18" name="Rectangle 196"/>
        <xdr:cNvSpPr>
          <a:spLocks/>
        </xdr:cNvSpPr>
      </xdr:nvSpPr>
      <xdr:spPr>
        <a:xfrm>
          <a:off x="8620125" y="14382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933950" y="771525"/>
          <a:ext cx="14287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190500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190500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38100</xdr:rowOff>
    </xdr:from>
    <xdr:to>
      <xdr:col>7</xdr:col>
      <xdr:colOff>714375</xdr:colOff>
      <xdr:row>6</xdr:row>
      <xdr:rowOff>161925</xdr:rowOff>
    </xdr:to>
    <xdr:sp>
      <xdr:nvSpPr>
        <xdr:cNvPr id="9" name="Rectangle 187"/>
        <xdr:cNvSpPr>
          <a:spLocks/>
        </xdr:cNvSpPr>
      </xdr:nvSpPr>
      <xdr:spPr>
        <a:xfrm>
          <a:off x="79819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38100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382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4010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4010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38100</xdr:rowOff>
    </xdr:from>
    <xdr:to>
      <xdr:col>8</xdr:col>
      <xdr:colOff>361950</xdr:colOff>
      <xdr:row>6</xdr:row>
      <xdr:rowOff>161925</xdr:rowOff>
    </xdr:to>
    <xdr:sp>
      <xdr:nvSpPr>
        <xdr:cNvPr id="15" name="Rectangle 193"/>
        <xdr:cNvSpPr>
          <a:spLocks/>
        </xdr:cNvSpPr>
      </xdr:nvSpPr>
      <xdr:spPr>
        <a:xfrm>
          <a:off x="84010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38100</xdr:rowOff>
    </xdr:from>
    <xdr:to>
      <xdr:col>8</xdr:col>
      <xdr:colOff>542925</xdr:colOff>
      <xdr:row>6</xdr:row>
      <xdr:rowOff>161925</xdr:rowOff>
    </xdr:to>
    <xdr:sp>
      <xdr:nvSpPr>
        <xdr:cNvPr id="18" name="Rectangle 196"/>
        <xdr:cNvSpPr>
          <a:spLocks/>
        </xdr:cNvSpPr>
      </xdr:nvSpPr>
      <xdr:spPr>
        <a:xfrm>
          <a:off x="8620125" y="14382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933950" y="771525"/>
          <a:ext cx="14287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190500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190500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38100</xdr:rowOff>
    </xdr:from>
    <xdr:to>
      <xdr:col>7</xdr:col>
      <xdr:colOff>714375</xdr:colOff>
      <xdr:row>6</xdr:row>
      <xdr:rowOff>161925</xdr:rowOff>
    </xdr:to>
    <xdr:sp>
      <xdr:nvSpPr>
        <xdr:cNvPr id="9" name="Rectangle 187"/>
        <xdr:cNvSpPr>
          <a:spLocks/>
        </xdr:cNvSpPr>
      </xdr:nvSpPr>
      <xdr:spPr>
        <a:xfrm>
          <a:off x="79819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38100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382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4010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4010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38100</xdr:rowOff>
    </xdr:from>
    <xdr:to>
      <xdr:col>8</xdr:col>
      <xdr:colOff>361950</xdr:colOff>
      <xdr:row>6</xdr:row>
      <xdr:rowOff>161925</xdr:rowOff>
    </xdr:to>
    <xdr:sp>
      <xdr:nvSpPr>
        <xdr:cNvPr id="15" name="Rectangle 193"/>
        <xdr:cNvSpPr>
          <a:spLocks/>
        </xdr:cNvSpPr>
      </xdr:nvSpPr>
      <xdr:spPr>
        <a:xfrm>
          <a:off x="84010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38100</xdr:rowOff>
    </xdr:from>
    <xdr:to>
      <xdr:col>8</xdr:col>
      <xdr:colOff>542925</xdr:colOff>
      <xdr:row>6</xdr:row>
      <xdr:rowOff>161925</xdr:rowOff>
    </xdr:to>
    <xdr:sp>
      <xdr:nvSpPr>
        <xdr:cNvPr id="18" name="Rectangle 196"/>
        <xdr:cNvSpPr>
          <a:spLocks/>
        </xdr:cNvSpPr>
      </xdr:nvSpPr>
      <xdr:spPr>
        <a:xfrm>
          <a:off x="8620125" y="14382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933950" y="771525"/>
          <a:ext cx="14287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33950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200025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61950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200025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61950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981950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829050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829050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40386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23862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981950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38100</xdr:rowOff>
    </xdr:from>
    <xdr:to>
      <xdr:col>7</xdr:col>
      <xdr:colOff>714375</xdr:colOff>
      <xdr:row>6</xdr:row>
      <xdr:rowOff>161925</xdr:rowOff>
    </xdr:to>
    <xdr:sp>
      <xdr:nvSpPr>
        <xdr:cNvPr id="9" name="Rectangle 187"/>
        <xdr:cNvSpPr>
          <a:spLocks/>
        </xdr:cNvSpPr>
      </xdr:nvSpPr>
      <xdr:spPr>
        <a:xfrm>
          <a:off x="7981950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8201025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8201025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38100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8201025" y="14382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410575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410575" y="122872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38100</xdr:rowOff>
    </xdr:from>
    <xdr:to>
      <xdr:col>8</xdr:col>
      <xdr:colOff>361950</xdr:colOff>
      <xdr:row>6</xdr:row>
      <xdr:rowOff>161925</xdr:rowOff>
    </xdr:to>
    <xdr:sp>
      <xdr:nvSpPr>
        <xdr:cNvPr id="15" name="Rectangle 193"/>
        <xdr:cNvSpPr>
          <a:spLocks/>
        </xdr:cNvSpPr>
      </xdr:nvSpPr>
      <xdr:spPr>
        <a:xfrm>
          <a:off x="8410575" y="14382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552450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620125" y="1009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552450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620125" y="12287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38100</xdr:rowOff>
    </xdr:from>
    <xdr:to>
      <xdr:col>8</xdr:col>
      <xdr:colOff>552450</xdr:colOff>
      <xdr:row>6</xdr:row>
      <xdr:rowOff>161925</xdr:rowOff>
    </xdr:to>
    <xdr:sp>
      <xdr:nvSpPr>
        <xdr:cNvPr id="18" name="Rectangle 196"/>
        <xdr:cNvSpPr>
          <a:spLocks/>
        </xdr:cNvSpPr>
      </xdr:nvSpPr>
      <xdr:spPr>
        <a:xfrm>
          <a:off x="8620125" y="14382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809875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809875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809875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809875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819400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809875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439025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47625</xdr:rowOff>
    </xdr:from>
    <xdr:to>
      <xdr:col>3</xdr:col>
      <xdr:colOff>733425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953000" y="771525"/>
          <a:ext cx="1333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</xdr:row>
      <xdr:rowOff>76200</xdr:rowOff>
    </xdr:from>
    <xdr:to>
      <xdr:col>3</xdr:col>
      <xdr:colOff>733425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953000" y="561975"/>
          <a:ext cx="13335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439025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448550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439025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448550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448550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429125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2</xdr:col>
      <xdr:colOff>190500</xdr:colOff>
      <xdr:row>5</xdr:row>
      <xdr:rowOff>161925</xdr:rowOff>
    </xdr:to>
    <xdr:sp>
      <xdr:nvSpPr>
        <xdr:cNvPr id="1" name="Rectangle 84"/>
        <xdr:cNvSpPr>
          <a:spLocks/>
        </xdr:cNvSpPr>
      </xdr:nvSpPr>
      <xdr:spPr>
        <a:xfrm>
          <a:off x="33813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47625</xdr:rowOff>
    </xdr:from>
    <xdr:to>
      <xdr:col>2</xdr:col>
      <xdr:colOff>190500</xdr:colOff>
      <xdr:row>4</xdr:row>
      <xdr:rowOff>171450</xdr:rowOff>
    </xdr:to>
    <xdr:sp>
      <xdr:nvSpPr>
        <xdr:cNvPr id="2" name="Rectangle 86"/>
        <xdr:cNvSpPr>
          <a:spLocks/>
        </xdr:cNvSpPr>
      </xdr:nvSpPr>
      <xdr:spPr>
        <a:xfrm>
          <a:off x="3381375" y="10096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4</xdr:row>
      <xdr:rowOff>47625</xdr:rowOff>
    </xdr:from>
    <xdr:to>
      <xdr:col>7</xdr:col>
      <xdr:colOff>714375</xdr:colOff>
      <xdr:row>4</xdr:row>
      <xdr:rowOff>171450</xdr:rowOff>
    </xdr:to>
    <xdr:sp>
      <xdr:nvSpPr>
        <xdr:cNvPr id="3" name="Rectangle 164"/>
        <xdr:cNvSpPr>
          <a:spLocks/>
        </xdr:cNvSpPr>
      </xdr:nvSpPr>
      <xdr:spPr>
        <a:xfrm>
          <a:off x="77438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2</xdr:col>
      <xdr:colOff>409575</xdr:colOff>
      <xdr:row>4</xdr:row>
      <xdr:rowOff>171450</xdr:rowOff>
    </xdr:to>
    <xdr:sp>
      <xdr:nvSpPr>
        <xdr:cNvPr id="4" name="Rectangle 180"/>
        <xdr:cNvSpPr>
          <a:spLocks/>
        </xdr:cNvSpPr>
      </xdr:nvSpPr>
      <xdr:spPr>
        <a:xfrm>
          <a:off x="3590925" y="1009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38100</xdr:rowOff>
    </xdr:from>
    <xdr:to>
      <xdr:col>2</xdr:col>
      <xdr:colOff>409575</xdr:colOff>
      <xdr:row>5</xdr:row>
      <xdr:rowOff>161925</xdr:rowOff>
    </xdr:to>
    <xdr:sp>
      <xdr:nvSpPr>
        <xdr:cNvPr id="5" name="Rectangle 181"/>
        <xdr:cNvSpPr>
          <a:spLocks/>
        </xdr:cNvSpPr>
      </xdr:nvSpPr>
      <xdr:spPr>
        <a:xfrm>
          <a:off x="3590925" y="1219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609600</xdr:colOff>
      <xdr:row>5</xdr:row>
      <xdr:rowOff>161925</xdr:rowOff>
    </xdr:to>
    <xdr:sp>
      <xdr:nvSpPr>
        <xdr:cNvPr id="6" name="Rectangle 183"/>
        <xdr:cNvSpPr>
          <a:spLocks/>
        </xdr:cNvSpPr>
      </xdr:nvSpPr>
      <xdr:spPr>
        <a:xfrm>
          <a:off x="3800475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</xdr:row>
      <xdr:rowOff>38100</xdr:rowOff>
    </xdr:from>
    <xdr:to>
      <xdr:col>3</xdr:col>
      <xdr:colOff>38100</xdr:colOff>
      <xdr:row>5</xdr:row>
      <xdr:rowOff>161925</xdr:rowOff>
    </xdr:to>
    <xdr:sp>
      <xdr:nvSpPr>
        <xdr:cNvPr id="7" name="Rectangle 184"/>
        <xdr:cNvSpPr>
          <a:spLocks/>
        </xdr:cNvSpPr>
      </xdr:nvSpPr>
      <xdr:spPr>
        <a:xfrm>
          <a:off x="4000500" y="1219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47625</xdr:rowOff>
    </xdr:from>
    <xdr:to>
      <xdr:col>7</xdr:col>
      <xdr:colOff>714375</xdr:colOff>
      <xdr:row>5</xdr:row>
      <xdr:rowOff>161925</xdr:rowOff>
    </xdr:to>
    <xdr:sp>
      <xdr:nvSpPr>
        <xdr:cNvPr id="8" name="Rectangle 186"/>
        <xdr:cNvSpPr>
          <a:spLocks/>
        </xdr:cNvSpPr>
      </xdr:nvSpPr>
      <xdr:spPr>
        <a:xfrm>
          <a:off x="7743825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</xdr:row>
      <xdr:rowOff>38100</xdr:rowOff>
    </xdr:from>
    <xdr:to>
      <xdr:col>7</xdr:col>
      <xdr:colOff>714375</xdr:colOff>
      <xdr:row>6</xdr:row>
      <xdr:rowOff>161925</xdr:rowOff>
    </xdr:to>
    <xdr:sp>
      <xdr:nvSpPr>
        <xdr:cNvPr id="9" name="Rectangle 187"/>
        <xdr:cNvSpPr>
          <a:spLocks/>
        </xdr:cNvSpPr>
      </xdr:nvSpPr>
      <xdr:spPr>
        <a:xfrm>
          <a:off x="7743825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</xdr:row>
      <xdr:rowOff>47625</xdr:rowOff>
    </xdr:from>
    <xdr:to>
      <xdr:col>8</xdr:col>
      <xdr:colOff>171450</xdr:colOff>
      <xdr:row>4</xdr:row>
      <xdr:rowOff>171450</xdr:rowOff>
    </xdr:to>
    <xdr:sp>
      <xdr:nvSpPr>
        <xdr:cNvPr id="10" name="Rectangle 188"/>
        <xdr:cNvSpPr>
          <a:spLocks/>
        </xdr:cNvSpPr>
      </xdr:nvSpPr>
      <xdr:spPr>
        <a:xfrm>
          <a:off x="7962900" y="100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47625</xdr:rowOff>
    </xdr:from>
    <xdr:to>
      <xdr:col>8</xdr:col>
      <xdr:colOff>171450</xdr:colOff>
      <xdr:row>5</xdr:row>
      <xdr:rowOff>171450</xdr:rowOff>
    </xdr:to>
    <xdr:sp>
      <xdr:nvSpPr>
        <xdr:cNvPr id="11" name="Rectangle 189"/>
        <xdr:cNvSpPr>
          <a:spLocks/>
        </xdr:cNvSpPr>
      </xdr:nvSpPr>
      <xdr:spPr>
        <a:xfrm>
          <a:off x="7962900" y="122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38100</xdr:rowOff>
    </xdr:from>
    <xdr:to>
      <xdr:col>8</xdr:col>
      <xdr:colOff>171450</xdr:colOff>
      <xdr:row>6</xdr:row>
      <xdr:rowOff>171450</xdr:rowOff>
    </xdr:to>
    <xdr:sp>
      <xdr:nvSpPr>
        <xdr:cNvPr id="12" name="Rectangle 190"/>
        <xdr:cNvSpPr>
          <a:spLocks/>
        </xdr:cNvSpPr>
      </xdr:nvSpPr>
      <xdr:spPr>
        <a:xfrm>
          <a:off x="7962900" y="14382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47625</xdr:rowOff>
    </xdr:from>
    <xdr:to>
      <xdr:col>8</xdr:col>
      <xdr:colOff>361950</xdr:colOff>
      <xdr:row>4</xdr:row>
      <xdr:rowOff>171450</xdr:rowOff>
    </xdr:to>
    <xdr:sp>
      <xdr:nvSpPr>
        <xdr:cNvPr id="13" name="Rectangle 191"/>
        <xdr:cNvSpPr>
          <a:spLocks/>
        </xdr:cNvSpPr>
      </xdr:nvSpPr>
      <xdr:spPr>
        <a:xfrm>
          <a:off x="8162925" y="1009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47625</xdr:rowOff>
    </xdr:from>
    <xdr:to>
      <xdr:col>8</xdr:col>
      <xdr:colOff>361950</xdr:colOff>
      <xdr:row>5</xdr:row>
      <xdr:rowOff>161925</xdr:rowOff>
    </xdr:to>
    <xdr:sp>
      <xdr:nvSpPr>
        <xdr:cNvPr id="14" name="Rectangle 192"/>
        <xdr:cNvSpPr>
          <a:spLocks/>
        </xdr:cNvSpPr>
      </xdr:nvSpPr>
      <xdr:spPr>
        <a:xfrm>
          <a:off x="8162925" y="12287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</xdr:row>
      <xdr:rowOff>38100</xdr:rowOff>
    </xdr:from>
    <xdr:to>
      <xdr:col>8</xdr:col>
      <xdr:colOff>361950</xdr:colOff>
      <xdr:row>6</xdr:row>
      <xdr:rowOff>161925</xdr:rowOff>
    </xdr:to>
    <xdr:sp>
      <xdr:nvSpPr>
        <xdr:cNvPr id="15" name="Rectangle 193"/>
        <xdr:cNvSpPr>
          <a:spLocks/>
        </xdr:cNvSpPr>
      </xdr:nvSpPr>
      <xdr:spPr>
        <a:xfrm>
          <a:off x="8162925" y="143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47625</xdr:rowOff>
    </xdr:from>
    <xdr:to>
      <xdr:col>8</xdr:col>
      <xdr:colOff>542925</xdr:colOff>
      <xdr:row>4</xdr:row>
      <xdr:rowOff>171450</xdr:rowOff>
    </xdr:to>
    <xdr:sp>
      <xdr:nvSpPr>
        <xdr:cNvPr id="16" name="Rectangle 194"/>
        <xdr:cNvSpPr>
          <a:spLocks/>
        </xdr:cNvSpPr>
      </xdr:nvSpPr>
      <xdr:spPr>
        <a:xfrm>
          <a:off x="8382000" y="10096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47625</xdr:rowOff>
    </xdr:from>
    <xdr:to>
      <xdr:col>8</xdr:col>
      <xdr:colOff>542925</xdr:colOff>
      <xdr:row>5</xdr:row>
      <xdr:rowOff>161925</xdr:rowOff>
    </xdr:to>
    <xdr:sp>
      <xdr:nvSpPr>
        <xdr:cNvPr id="17" name="Rectangle 195"/>
        <xdr:cNvSpPr>
          <a:spLocks/>
        </xdr:cNvSpPr>
      </xdr:nvSpPr>
      <xdr:spPr>
        <a:xfrm>
          <a:off x="8382000" y="12287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38100</xdr:rowOff>
    </xdr:from>
    <xdr:to>
      <xdr:col>8</xdr:col>
      <xdr:colOff>542925</xdr:colOff>
      <xdr:row>6</xdr:row>
      <xdr:rowOff>161925</xdr:rowOff>
    </xdr:to>
    <xdr:sp>
      <xdr:nvSpPr>
        <xdr:cNvPr id="18" name="Rectangle 196"/>
        <xdr:cNvSpPr>
          <a:spLocks/>
        </xdr:cNvSpPr>
      </xdr:nvSpPr>
      <xdr:spPr>
        <a:xfrm>
          <a:off x="8382000" y="14382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714375</xdr:colOff>
      <xdr:row>18</xdr:row>
      <xdr:rowOff>133350</xdr:rowOff>
    </xdr:to>
    <xdr:sp>
      <xdr:nvSpPr>
        <xdr:cNvPr id="19" name="Line 197"/>
        <xdr:cNvSpPr>
          <a:spLocks/>
        </xdr:cNvSpPr>
      </xdr:nvSpPr>
      <xdr:spPr>
        <a:xfrm>
          <a:off x="2571750" y="41338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4</xdr:col>
      <xdr:colOff>704850</xdr:colOff>
      <xdr:row>20</xdr:row>
      <xdr:rowOff>123825</xdr:rowOff>
    </xdr:to>
    <xdr:sp>
      <xdr:nvSpPr>
        <xdr:cNvPr id="20" name="Line 204"/>
        <xdr:cNvSpPr>
          <a:spLocks/>
        </xdr:cNvSpPr>
      </xdr:nvSpPr>
      <xdr:spPr>
        <a:xfrm>
          <a:off x="2571750" y="45624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4</xdr:col>
      <xdr:colOff>714375</xdr:colOff>
      <xdr:row>19</xdr:row>
      <xdr:rowOff>123825</xdr:rowOff>
    </xdr:to>
    <xdr:sp>
      <xdr:nvSpPr>
        <xdr:cNvPr id="21" name="Line 206"/>
        <xdr:cNvSpPr>
          <a:spLocks/>
        </xdr:cNvSpPr>
      </xdr:nvSpPr>
      <xdr:spPr>
        <a:xfrm>
          <a:off x="2571750" y="43434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123825</xdr:rowOff>
    </xdr:from>
    <xdr:to>
      <xdr:col>4</xdr:col>
      <xdr:colOff>714375</xdr:colOff>
      <xdr:row>23</xdr:row>
      <xdr:rowOff>123825</xdr:rowOff>
    </xdr:to>
    <xdr:sp>
      <xdr:nvSpPr>
        <xdr:cNvPr id="22" name="Line 210"/>
        <xdr:cNvSpPr>
          <a:spLocks/>
        </xdr:cNvSpPr>
      </xdr:nvSpPr>
      <xdr:spPr>
        <a:xfrm>
          <a:off x="2571750" y="52197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133350</xdr:rowOff>
    </xdr:from>
    <xdr:to>
      <xdr:col>4</xdr:col>
      <xdr:colOff>714375</xdr:colOff>
      <xdr:row>26</xdr:row>
      <xdr:rowOff>133350</xdr:rowOff>
    </xdr:to>
    <xdr:sp>
      <xdr:nvSpPr>
        <xdr:cNvPr id="23" name="Line 212"/>
        <xdr:cNvSpPr>
          <a:spLocks/>
        </xdr:cNvSpPr>
      </xdr:nvSpPr>
      <xdr:spPr>
        <a:xfrm>
          <a:off x="2581275" y="5886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133350</xdr:rowOff>
    </xdr:from>
    <xdr:to>
      <xdr:col>4</xdr:col>
      <xdr:colOff>733425</xdr:colOff>
      <xdr:row>29</xdr:row>
      <xdr:rowOff>133350</xdr:rowOff>
    </xdr:to>
    <xdr:sp>
      <xdr:nvSpPr>
        <xdr:cNvPr id="24" name="Line 220"/>
        <xdr:cNvSpPr>
          <a:spLocks/>
        </xdr:cNvSpPr>
      </xdr:nvSpPr>
      <xdr:spPr>
        <a:xfrm>
          <a:off x="2571750" y="6543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133350</xdr:rowOff>
    </xdr:from>
    <xdr:to>
      <xdr:col>11</xdr:col>
      <xdr:colOff>0</xdr:colOff>
      <xdr:row>29</xdr:row>
      <xdr:rowOff>133350</xdr:rowOff>
    </xdr:to>
    <xdr:sp>
      <xdr:nvSpPr>
        <xdr:cNvPr id="25" name="Line 235"/>
        <xdr:cNvSpPr>
          <a:spLocks/>
        </xdr:cNvSpPr>
      </xdr:nvSpPr>
      <xdr:spPr>
        <a:xfrm>
          <a:off x="7200900" y="654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</xdr:row>
      <xdr:rowOff>47625</xdr:rowOff>
    </xdr:from>
    <xdr:to>
      <xdr:col>3</xdr:col>
      <xdr:colOff>723900</xdr:colOff>
      <xdr:row>3</xdr:row>
      <xdr:rowOff>180975</xdr:rowOff>
    </xdr:to>
    <xdr:sp>
      <xdr:nvSpPr>
        <xdr:cNvPr id="26" name="Rectangle 236"/>
        <xdr:cNvSpPr>
          <a:spLocks/>
        </xdr:cNvSpPr>
      </xdr:nvSpPr>
      <xdr:spPr>
        <a:xfrm>
          <a:off x="4695825" y="771525"/>
          <a:ext cx="142875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</xdr:row>
      <xdr:rowOff>66675</xdr:rowOff>
    </xdr:from>
    <xdr:to>
      <xdr:col>3</xdr:col>
      <xdr:colOff>723900</xdr:colOff>
      <xdr:row>2</xdr:row>
      <xdr:rowOff>190500</xdr:rowOff>
    </xdr:to>
    <xdr:sp>
      <xdr:nvSpPr>
        <xdr:cNvPr id="27" name="Rectangle 237"/>
        <xdr:cNvSpPr>
          <a:spLocks/>
        </xdr:cNvSpPr>
      </xdr:nvSpPr>
      <xdr:spPr>
        <a:xfrm>
          <a:off x="4695825" y="552450"/>
          <a:ext cx="14287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sp>
      <xdr:nvSpPr>
        <xdr:cNvPr id="28" name="Line 245"/>
        <xdr:cNvSpPr>
          <a:spLocks/>
        </xdr:cNvSpPr>
      </xdr:nvSpPr>
      <xdr:spPr>
        <a:xfrm>
          <a:off x="7200900" y="5886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123825</xdr:rowOff>
    </xdr:from>
    <xdr:to>
      <xdr:col>11</xdr:col>
      <xdr:colOff>0</xdr:colOff>
      <xdr:row>23</xdr:row>
      <xdr:rowOff>123825</xdr:rowOff>
    </xdr:to>
    <xdr:sp>
      <xdr:nvSpPr>
        <xdr:cNvPr id="29" name="Line 246"/>
        <xdr:cNvSpPr>
          <a:spLocks/>
        </xdr:cNvSpPr>
      </xdr:nvSpPr>
      <xdr:spPr>
        <a:xfrm>
          <a:off x="7210425" y="52197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123825</xdr:rowOff>
    </xdr:from>
    <xdr:to>
      <xdr:col>11</xdr:col>
      <xdr:colOff>0</xdr:colOff>
      <xdr:row>20</xdr:row>
      <xdr:rowOff>123825</xdr:rowOff>
    </xdr:to>
    <xdr:sp>
      <xdr:nvSpPr>
        <xdr:cNvPr id="30" name="Line 247"/>
        <xdr:cNvSpPr>
          <a:spLocks/>
        </xdr:cNvSpPr>
      </xdr:nvSpPr>
      <xdr:spPr>
        <a:xfrm>
          <a:off x="7200900" y="45624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31" name="Line 248"/>
        <xdr:cNvSpPr>
          <a:spLocks/>
        </xdr:cNvSpPr>
      </xdr:nvSpPr>
      <xdr:spPr>
        <a:xfrm>
          <a:off x="7210425" y="43338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133350</xdr:rowOff>
    </xdr:from>
    <xdr:to>
      <xdr:col>11</xdr:col>
      <xdr:colOff>0</xdr:colOff>
      <xdr:row>18</xdr:row>
      <xdr:rowOff>133350</xdr:rowOff>
    </xdr:to>
    <xdr:sp>
      <xdr:nvSpPr>
        <xdr:cNvPr id="32" name="Line 249"/>
        <xdr:cNvSpPr>
          <a:spLocks/>
        </xdr:cNvSpPr>
      </xdr:nvSpPr>
      <xdr:spPr>
        <a:xfrm>
          <a:off x="7210425" y="41338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219075</xdr:colOff>
      <xdr:row>5</xdr:row>
      <xdr:rowOff>161925</xdr:rowOff>
    </xdr:to>
    <xdr:sp>
      <xdr:nvSpPr>
        <xdr:cNvPr id="33" name="Rectangle 250"/>
        <xdr:cNvSpPr>
          <a:spLocks/>
        </xdr:cNvSpPr>
      </xdr:nvSpPr>
      <xdr:spPr>
        <a:xfrm>
          <a:off x="4191000" y="12192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60" zoomScaleNormal="85" zoomScalePageLayoutView="0" workbookViewId="0" topLeftCell="A10">
      <selection activeCell="H46" sqref="H46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6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6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4"/>
      <c r="C7" s="95" t="s">
        <v>123</v>
      </c>
      <c r="D7" s="95"/>
      <c r="E7" s="95"/>
      <c r="F7" s="95"/>
      <c r="G7" s="95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6"/>
      <c r="D8" s="9"/>
      <c r="E8" s="9"/>
      <c r="F8" s="6"/>
      <c r="G8" s="6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2" t="s">
        <v>7</v>
      </c>
      <c r="C11" s="32" t="s">
        <v>7</v>
      </c>
      <c r="D11" s="32" t="s">
        <v>7</v>
      </c>
      <c r="E11" s="32" t="s">
        <v>7</v>
      </c>
      <c r="F11" s="32" t="s">
        <v>7</v>
      </c>
      <c r="G11" s="32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2" t="s">
        <v>7</v>
      </c>
      <c r="C12" s="32" t="s">
        <v>7</v>
      </c>
      <c r="D12" s="32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2" t="s">
        <v>7</v>
      </c>
      <c r="C13" s="32" t="s">
        <v>7</v>
      </c>
      <c r="D13" s="32" t="s">
        <v>7</v>
      </c>
      <c r="E13" s="32" t="s">
        <v>7</v>
      </c>
      <c r="F13" s="32" t="s">
        <v>7</v>
      </c>
      <c r="G13" s="32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2" t="s">
        <v>7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2" t="s">
        <v>7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41">
        <v>38900</v>
      </c>
      <c r="C16" s="41">
        <v>38900</v>
      </c>
      <c r="D16" s="41">
        <v>34710</v>
      </c>
      <c r="E16" s="41">
        <v>34710</v>
      </c>
      <c r="F16" s="41">
        <v>4190</v>
      </c>
      <c r="G16" s="41">
        <v>4190</v>
      </c>
      <c r="H16" s="42" t="s">
        <v>7</v>
      </c>
      <c r="I16" s="42"/>
      <c r="J16" s="42" t="s">
        <v>7</v>
      </c>
      <c r="K16" s="42"/>
    </row>
    <row r="17" spans="1:11" s="21" customFormat="1" ht="17.25" customHeight="1">
      <c r="A17" s="26" t="s">
        <v>31</v>
      </c>
      <c r="B17" s="32" t="s">
        <v>7</v>
      </c>
      <c r="C17" s="32" t="s">
        <v>7</v>
      </c>
      <c r="D17" s="32" t="s">
        <v>7</v>
      </c>
      <c r="E17" s="32" t="s">
        <v>7</v>
      </c>
      <c r="F17" s="32" t="s">
        <v>7</v>
      </c>
      <c r="G17" s="32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2" t="s">
        <v>7</v>
      </c>
      <c r="C18" s="32" t="s">
        <v>7</v>
      </c>
      <c r="D18" s="32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2" t="s">
        <v>7</v>
      </c>
      <c r="C22" s="32" t="s">
        <v>7</v>
      </c>
      <c r="D22" s="32" t="s">
        <v>7</v>
      </c>
      <c r="E22" s="32" t="s">
        <v>7</v>
      </c>
      <c r="F22" s="32" t="s">
        <v>7</v>
      </c>
      <c r="G22" s="32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2" t="s">
        <v>7</v>
      </c>
      <c r="C23" s="32" t="s">
        <v>7</v>
      </c>
      <c r="D23" s="32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2" t="s">
        <v>7</v>
      </c>
      <c r="C25" s="32" t="s">
        <v>7</v>
      </c>
      <c r="D25" s="32" t="s">
        <v>7</v>
      </c>
      <c r="E25" s="32" t="s">
        <v>7</v>
      </c>
      <c r="F25" s="32" t="s">
        <v>7</v>
      </c>
      <c r="G25" s="32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2" t="s">
        <v>7</v>
      </c>
      <c r="C26" s="32" t="s">
        <v>7</v>
      </c>
      <c r="D26" s="32" t="s">
        <v>7</v>
      </c>
      <c r="E26" s="32" t="s">
        <v>7</v>
      </c>
      <c r="F26" s="32" t="s">
        <v>7</v>
      </c>
      <c r="G26" s="32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2" t="s">
        <v>7</v>
      </c>
      <c r="C28" s="32" t="s">
        <v>7</v>
      </c>
      <c r="D28" s="32" t="s">
        <v>7</v>
      </c>
      <c r="E28" s="32" t="s">
        <v>7</v>
      </c>
      <c r="F28" s="32" t="s">
        <v>7</v>
      </c>
      <c r="G28" s="32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2" t="s">
        <v>7</v>
      </c>
      <c r="C29" s="32" t="s">
        <v>7</v>
      </c>
      <c r="D29" s="32" t="s">
        <v>7</v>
      </c>
      <c r="E29" s="32" t="s">
        <v>7</v>
      </c>
      <c r="F29" s="32" t="s">
        <v>7</v>
      </c>
      <c r="G29" s="32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2" t="s">
        <v>7</v>
      </c>
      <c r="C31" s="32" t="s">
        <v>7</v>
      </c>
      <c r="D31" s="32" t="s">
        <v>7</v>
      </c>
      <c r="E31" s="32" t="s">
        <v>7</v>
      </c>
      <c r="F31" s="32" t="s">
        <v>7</v>
      </c>
      <c r="G31" s="32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41">
        <v>38900</v>
      </c>
      <c r="C32" s="41">
        <v>38900</v>
      </c>
      <c r="D32" s="41">
        <v>34710</v>
      </c>
      <c r="E32" s="41">
        <v>34710</v>
      </c>
      <c r="F32" s="41">
        <v>4190</v>
      </c>
      <c r="G32" s="41">
        <v>4190</v>
      </c>
      <c r="H32" s="42" t="s">
        <v>7</v>
      </c>
      <c r="I32" s="42"/>
      <c r="J32" s="42" t="s">
        <v>7</v>
      </c>
      <c r="K32" s="42"/>
    </row>
    <row r="33" spans="1:11" ht="17.25" customHeight="1">
      <c r="A33" s="25" t="s">
        <v>48</v>
      </c>
      <c r="B33" s="32" t="s">
        <v>7</v>
      </c>
      <c r="C33" s="32" t="s">
        <v>7</v>
      </c>
      <c r="D33" s="32" t="s">
        <v>7</v>
      </c>
      <c r="E33" s="32" t="s">
        <v>7</v>
      </c>
      <c r="F33" s="32" t="s">
        <v>7</v>
      </c>
      <c r="G33" s="32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40" t="s">
        <v>7</v>
      </c>
      <c r="C34" s="40" t="s">
        <v>7</v>
      </c>
      <c r="D34" s="40" t="s">
        <v>7</v>
      </c>
      <c r="E34" s="40" t="s">
        <v>7</v>
      </c>
      <c r="F34" s="40" t="s">
        <v>7</v>
      </c>
      <c r="G34" s="40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2" ht="15" customHeight="1">
      <c r="A36" s="128" t="s">
        <v>66</v>
      </c>
      <c r="B36" s="4"/>
    </row>
    <row r="37" spans="1:2" ht="15" customHeight="1">
      <c r="A37" s="128" t="s">
        <v>67</v>
      </c>
      <c r="B37" s="4"/>
    </row>
    <row r="38" ht="15" customHeight="1">
      <c r="A38" s="128" t="s">
        <v>68</v>
      </c>
    </row>
    <row r="39" spans="1:11" ht="15" customHeight="1">
      <c r="A39" s="128" t="s">
        <v>69</v>
      </c>
      <c r="E39" s="3"/>
      <c r="F39" s="3"/>
      <c r="G39" s="3"/>
      <c r="H39" s="3"/>
      <c r="K39" s="7"/>
    </row>
    <row r="40" ht="19.5" customHeight="1">
      <c r="A40" s="64"/>
    </row>
  </sheetData>
  <sheetProtection/>
  <mergeCells count="18">
    <mergeCell ref="A2:K2"/>
    <mergeCell ref="J5:K5"/>
    <mergeCell ref="C6:D6"/>
    <mergeCell ref="J6:K6"/>
    <mergeCell ref="J8:K8"/>
    <mergeCell ref="B9:C9"/>
    <mergeCell ref="D9:E9"/>
    <mergeCell ref="F9:G9"/>
    <mergeCell ref="H9:I9"/>
    <mergeCell ref="J9:K9"/>
    <mergeCell ref="J35:K35"/>
    <mergeCell ref="C7:G7"/>
    <mergeCell ref="F19:G19"/>
    <mergeCell ref="F20:G20"/>
    <mergeCell ref="F21:G21"/>
    <mergeCell ref="F24:G24"/>
    <mergeCell ref="F27:G27"/>
    <mergeCell ref="F30:G30"/>
  </mergeCells>
  <printOptions/>
  <pageMargins left="0.81" right="0.25" top="0.34" bottom="0.29" header="0.3" footer="0.3"/>
  <pageSetup horizontalDpi="1200" verticalDpi="12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Normal="70" zoomScalePageLayoutView="0" workbookViewId="0" topLeftCell="A7">
      <selection activeCell="A36" sqref="A36:A40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6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6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95" t="s">
        <v>94</v>
      </c>
      <c r="C7" s="95"/>
      <c r="D7" s="95"/>
      <c r="E7" s="95"/>
      <c r="F7" s="95"/>
      <c r="G7" s="95"/>
      <c r="H7" s="13" t="s">
        <v>1</v>
      </c>
      <c r="I7" s="4"/>
      <c r="J7" s="4"/>
      <c r="K7" s="4"/>
    </row>
    <row r="8" spans="1:11" s="19" customFormat="1" ht="15" customHeight="1">
      <c r="A8" s="3"/>
      <c r="B8" s="112"/>
      <c r="C8" s="112"/>
      <c r="D8" s="112"/>
      <c r="E8" s="112"/>
      <c r="F8" s="112"/>
      <c r="G8" s="112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13" t="s">
        <v>0</v>
      </c>
      <c r="C9" s="114"/>
      <c r="D9" s="115" t="s">
        <v>20</v>
      </c>
      <c r="E9" s="116"/>
      <c r="F9" s="115" t="s">
        <v>21</v>
      </c>
      <c r="G9" s="116"/>
      <c r="H9" s="115" t="s">
        <v>22</v>
      </c>
      <c r="I9" s="116"/>
      <c r="J9" s="115" t="s">
        <v>23</v>
      </c>
      <c r="K9" s="116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52" t="s">
        <v>30</v>
      </c>
      <c r="B16" s="77">
        <v>327750</v>
      </c>
      <c r="C16" s="78">
        <v>320</v>
      </c>
      <c r="D16" s="78" t="s">
        <v>7</v>
      </c>
      <c r="E16" s="78" t="s">
        <v>7</v>
      </c>
      <c r="F16" s="78">
        <v>320</v>
      </c>
      <c r="G16" s="78">
        <v>320</v>
      </c>
      <c r="H16" s="78">
        <v>190390</v>
      </c>
      <c r="I16" s="78"/>
      <c r="J16" s="78">
        <v>137040</v>
      </c>
      <c r="K16" s="78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55" t="s">
        <v>47</v>
      </c>
      <c r="B32" s="77">
        <v>327750</v>
      </c>
      <c r="C32" s="78">
        <v>320</v>
      </c>
      <c r="D32" s="78" t="s">
        <v>7</v>
      </c>
      <c r="E32" s="78" t="s">
        <v>7</v>
      </c>
      <c r="F32" s="78">
        <v>320</v>
      </c>
      <c r="G32" s="78">
        <v>320</v>
      </c>
      <c r="H32" s="78">
        <v>190390</v>
      </c>
      <c r="I32" s="78"/>
      <c r="J32" s="78">
        <v>137040</v>
      </c>
      <c r="K32" s="78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32" t="s">
        <v>7</v>
      </c>
      <c r="K34" s="32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117" t="s">
        <v>50</v>
      </c>
      <c r="K35" s="117"/>
    </row>
    <row r="36" spans="1:4" ht="15" customHeight="1">
      <c r="A36" s="30" t="s">
        <v>90</v>
      </c>
      <c r="B36" s="30"/>
      <c r="C36" s="30"/>
      <c r="D36" s="64"/>
    </row>
    <row r="37" spans="1:4" ht="15" customHeight="1">
      <c r="A37" s="30" t="s">
        <v>91</v>
      </c>
      <c r="B37" s="30"/>
      <c r="C37" s="30"/>
      <c r="D37" s="64"/>
    </row>
    <row r="38" spans="1:4" ht="15" customHeight="1">
      <c r="A38" s="30" t="s">
        <v>92</v>
      </c>
      <c r="B38" s="30"/>
      <c r="C38" s="30"/>
      <c r="D38" s="64"/>
    </row>
    <row r="39" spans="1:11" ht="15" customHeight="1">
      <c r="A39" s="30" t="s">
        <v>93</v>
      </c>
      <c r="B39" s="30"/>
      <c r="C39" s="30"/>
      <c r="D39" s="64"/>
      <c r="E39" s="3"/>
      <c r="F39" s="3"/>
      <c r="G39" s="3"/>
      <c r="H39" s="3"/>
      <c r="K39" s="7"/>
    </row>
    <row r="40" spans="1:4" ht="19.5" customHeight="1">
      <c r="A40" s="64"/>
      <c r="B40" s="64"/>
      <c r="C40" s="64"/>
      <c r="D40" s="64"/>
    </row>
    <row r="41" spans="1:4" ht="19.5" customHeight="1">
      <c r="A41" s="64"/>
      <c r="B41" s="64"/>
      <c r="C41" s="64"/>
      <c r="D41" s="64"/>
    </row>
    <row r="42" spans="1:4" ht="19.5" customHeight="1">
      <c r="A42" s="64"/>
      <c r="B42" s="64"/>
      <c r="C42" s="64"/>
      <c r="D42" s="64"/>
    </row>
    <row r="43" spans="1:4" ht="19.5" customHeight="1">
      <c r="A43" s="64"/>
      <c r="B43" s="64"/>
      <c r="C43" s="64"/>
      <c r="D43" s="64"/>
    </row>
    <row r="44" spans="1:4" ht="19.5" customHeight="1">
      <c r="A44" s="64"/>
      <c r="B44" s="64"/>
      <c r="C44" s="64"/>
      <c r="D44" s="64"/>
    </row>
  </sheetData>
  <sheetProtection/>
  <mergeCells count="19">
    <mergeCell ref="A2:K2"/>
    <mergeCell ref="J5:K5"/>
    <mergeCell ref="C6:D6"/>
    <mergeCell ref="J6:K6"/>
    <mergeCell ref="B7:G7"/>
    <mergeCell ref="B8:G8"/>
    <mergeCell ref="J8:K8"/>
    <mergeCell ref="B9:C9"/>
    <mergeCell ref="D9:E9"/>
    <mergeCell ref="F9:G9"/>
    <mergeCell ref="H9:I9"/>
    <mergeCell ref="J9:K9"/>
    <mergeCell ref="F19:G19"/>
    <mergeCell ref="F20:G20"/>
    <mergeCell ref="F21:G21"/>
    <mergeCell ref="F24:G24"/>
    <mergeCell ref="F27:G27"/>
    <mergeCell ref="F30:G30"/>
    <mergeCell ref="J35:K35"/>
  </mergeCells>
  <printOptions/>
  <pageMargins left="0.7" right="0.7" top="0.33" bottom="0.27" header="0.3" footer="0.3"/>
  <pageSetup horizontalDpi="1200" verticalDpi="12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85" zoomScalePageLayoutView="0" workbookViewId="0" topLeftCell="A10">
      <selection activeCell="A36" sqref="A36:A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68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5" t="s">
        <v>16</v>
      </c>
      <c r="K5" s="95"/>
    </row>
    <row r="6" spans="1:11" s="15" customFormat="1" ht="23.25" customHeight="1">
      <c r="A6" s="69" t="s">
        <v>52</v>
      </c>
      <c r="B6" s="70" t="s">
        <v>1</v>
      </c>
      <c r="C6" s="118"/>
      <c r="D6" s="118"/>
      <c r="E6" s="71" t="s">
        <v>18</v>
      </c>
      <c r="F6" s="39"/>
      <c r="G6" s="39"/>
      <c r="H6" s="72" t="s">
        <v>1</v>
      </c>
      <c r="I6" s="39"/>
      <c r="J6" s="119" t="s">
        <v>95</v>
      </c>
      <c r="K6" s="119"/>
    </row>
    <row r="7" spans="1:11" s="15" customFormat="1" ht="17.25" customHeight="1">
      <c r="A7" s="14"/>
      <c r="B7" s="4"/>
      <c r="C7" s="69" t="s">
        <v>96</v>
      </c>
      <c r="D7" s="21"/>
      <c r="E7" s="21"/>
      <c r="F7" s="21"/>
      <c r="G7" s="73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6"/>
      <c r="D8" s="9"/>
      <c r="E8" s="9"/>
      <c r="F8" s="6"/>
      <c r="G8" s="6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74">
        <v>155000</v>
      </c>
      <c r="C16" s="35" t="s">
        <v>7</v>
      </c>
      <c r="D16" s="35" t="s">
        <v>7</v>
      </c>
      <c r="E16" s="35" t="s">
        <v>7</v>
      </c>
      <c r="F16" s="75">
        <v>3667</v>
      </c>
      <c r="G16" s="75">
        <v>3667</v>
      </c>
      <c r="H16" s="75">
        <v>100050</v>
      </c>
      <c r="I16" s="75"/>
      <c r="J16" s="74">
        <v>51283</v>
      </c>
      <c r="K16" s="76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74">
        <v>155000</v>
      </c>
      <c r="C32" s="35" t="s">
        <v>7</v>
      </c>
      <c r="D32" s="35" t="s">
        <v>7</v>
      </c>
      <c r="E32" s="35" t="s">
        <v>7</v>
      </c>
      <c r="F32" s="75">
        <v>3667</v>
      </c>
      <c r="G32" s="75">
        <v>3667</v>
      </c>
      <c r="H32" s="75">
        <v>100050</v>
      </c>
      <c r="I32" s="75"/>
      <c r="J32" s="74">
        <v>51283</v>
      </c>
      <c r="K32" s="76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2" ht="15" customHeight="1">
      <c r="A36" s="128" t="s">
        <v>97</v>
      </c>
      <c r="B36" s="4"/>
    </row>
    <row r="37" spans="1:2" ht="15" customHeight="1">
      <c r="A37" s="128" t="s">
        <v>98</v>
      </c>
      <c r="B37" s="4"/>
    </row>
    <row r="38" ht="15" customHeight="1">
      <c r="A38" s="128" t="s">
        <v>92</v>
      </c>
    </row>
    <row r="39" spans="1:11" ht="15" customHeight="1">
      <c r="A39" s="128" t="s">
        <v>99</v>
      </c>
      <c r="E39" s="3"/>
      <c r="F39" s="3"/>
      <c r="G39" s="3"/>
      <c r="H39" s="3"/>
      <c r="K39" s="7"/>
    </row>
  </sheetData>
  <sheetProtection/>
  <mergeCells count="17">
    <mergeCell ref="A2:K2"/>
    <mergeCell ref="J5:K5"/>
    <mergeCell ref="C6:D6"/>
    <mergeCell ref="J6:K6"/>
    <mergeCell ref="J8:K8"/>
    <mergeCell ref="B9:C9"/>
    <mergeCell ref="D9:E9"/>
    <mergeCell ref="F9:G9"/>
    <mergeCell ref="H9:I9"/>
    <mergeCell ref="J9:K9"/>
    <mergeCell ref="J35:K35"/>
    <mergeCell ref="F19:G19"/>
    <mergeCell ref="F20:G20"/>
    <mergeCell ref="F21:G21"/>
    <mergeCell ref="F24:G24"/>
    <mergeCell ref="F27:G27"/>
    <mergeCell ref="F30:G30"/>
  </mergeCells>
  <printOptions/>
  <pageMargins left="0.7" right="0.7" top="0.31" bottom="0.33" header="0.3" footer="0.3"/>
  <pageSetup horizontalDpi="1200" verticalDpi="12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19">
      <selection activeCell="A36" sqref="A36:A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68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5" t="s">
        <v>16</v>
      </c>
      <c r="K5" s="95"/>
    </row>
    <row r="6" spans="1:11" s="15" customFormat="1" ht="23.25" customHeight="1">
      <c r="A6" s="69" t="s">
        <v>52</v>
      </c>
      <c r="B6" s="70" t="s">
        <v>1</v>
      </c>
      <c r="C6" s="118"/>
      <c r="D6" s="118"/>
      <c r="E6" s="71" t="s">
        <v>18</v>
      </c>
      <c r="F6" s="39"/>
      <c r="G6" s="39"/>
      <c r="H6" s="72" t="s">
        <v>1</v>
      </c>
      <c r="I6" s="39"/>
      <c r="J6" s="119" t="s">
        <v>95</v>
      </c>
      <c r="K6" s="119"/>
    </row>
    <row r="7" spans="1:11" s="15" customFormat="1" ht="17.25" customHeight="1">
      <c r="A7" s="14"/>
      <c r="B7" s="4"/>
      <c r="C7" s="69" t="s">
        <v>100</v>
      </c>
      <c r="D7" s="21"/>
      <c r="E7" s="21"/>
      <c r="F7" s="21"/>
      <c r="G7" s="73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6"/>
      <c r="D8" s="9"/>
      <c r="E8" s="9"/>
      <c r="F8" s="6"/>
      <c r="G8" s="6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83">
        <v>122900</v>
      </c>
      <c r="C16" s="35" t="s">
        <v>7</v>
      </c>
      <c r="D16" s="35" t="s">
        <v>7</v>
      </c>
      <c r="E16" s="35" t="s">
        <v>7</v>
      </c>
      <c r="F16" s="56">
        <v>6325</v>
      </c>
      <c r="G16" s="35" t="s">
        <v>7</v>
      </c>
      <c r="H16" s="56">
        <v>46900</v>
      </c>
      <c r="I16" s="56"/>
      <c r="J16" s="75">
        <v>69675</v>
      </c>
      <c r="K16" s="56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83">
        <v>122900</v>
      </c>
      <c r="C32" s="35" t="s">
        <v>7</v>
      </c>
      <c r="D32" s="35" t="s">
        <v>7</v>
      </c>
      <c r="E32" s="35" t="s">
        <v>7</v>
      </c>
      <c r="F32" s="56">
        <v>6325</v>
      </c>
      <c r="G32" s="35" t="s">
        <v>7</v>
      </c>
      <c r="H32" s="56">
        <v>46900</v>
      </c>
      <c r="I32" s="56"/>
      <c r="J32" s="75">
        <v>69675</v>
      </c>
      <c r="K32" s="56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7" ht="15" customHeight="1">
      <c r="A36" s="86" t="s">
        <v>108</v>
      </c>
      <c r="B36" s="84"/>
      <c r="C36" s="84" t="s">
        <v>101</v>
      </c>
      <c r="D36" s="84"/>
      <c r="E36" s="85"/>
      <c r="F36" s="79"/>
      <c r="G36" s="80"/>
    </row>
    <row r="37" spans="1:7" ht="15" customHeight="1">
      <c r="A37" s="86" t="s">
        <v>102</v>
      </c>
      <c r="B37" s="84"/>
      <c r="C37" s="84" t="s">
        <v>103</v>
      </c>
      <c r="D37" s="84"/>
      <c r="E37" s="85"/>
      <c r="F37" s="79"/>
      <c r="G37" s="81"/>
    </row>
    <row r="38" spans="1:7" ht="15" customHeight="1">
      <c r="A38" s="86" t="s">
        <v>104</v>
      </c>
      <c r="B38" s="84"/>
      <c r="C38" s="84" t="s">
        <v>105</v>
      </c>
      <c r="D38" s="85"/>
      <c r="E38" s="85"/>
      <c r="F38" s="80"/>
      <c r="G38" s="80"/>
    </row>
    <row r="39" spans="1:11" ht="15" customHeight="1">
      <c r="A39" s="86" t="s">
        <v>106</v>
      </c>
      <c r="B39" s="84"/>
      <c r="C39" s="86" t="s">
        <v>107</v>
      </c>
      <c r="D39" s="86"/>
      <c r="E39" s="87"/>
      <c r="F39" s="82"/>
      <c r="G39" s="82"/>
      <c r="H39" s="66"/>
      <c r="K39" s="7"/>
    </row>
  </sheetData>
  <sheetProtection/>
  <mergeCells count="17">
    <mergeCell ref="A2:K2"/>
    <mergeCell ref="J5:K5"/>
    <mergeCell ref="C6:D6"/>
    <mergeCell ref="J6:K6"/>
    <mergeCell ref="J8:K8"/>
    <mergeCell ref="B9:C9"/>
    <mergeCell ref="D9:E9"/>
    <mergeCell ref="F9:G9"/>
    <mergeCell ref="H9:I9"/>
    <mergeCell ref="J9:K9"/>
    <mergeCell ref="J35:K35"/>
    <mergeCell ref="F19:G19"/>
    <mergeCell ref="F20:G20"/>
    <mergeCell ref="F21:G21"/>
    <mergeCell ref="F24:G24"/>
    <mergeCell ref="F27:G27"/>
    <mergeCell ref="F30:G30"/>
  </mergeCells>
  <printOptions/>
  <pageMargins left="0.7" right="0.7" top="0.31" bottom="0.27" header="0.3" footer="0.3"/>
  <pageSetup horizontalDpi="1200" verticalDpi="12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85" zoomScalePageLayoutView="0" workbookViewId="0" topLeftCell="A22">
      <selection activeCell="A36" sqref="A36:A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4" t="s">
        <v>51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5" t="s">
        <v>16</v>
      </c>
      <c r="K5" s="95"/>
    </row>
    <row r="6" spans="1:11" s="15" customFormat="1" ht="17.25" customHeight="1">
      <c r="A6" s="14" t="s">
        <v>52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20" t="s">
        <v>53</v>
      </c>
      <c r="K6" s="120"/>
    </row>
    <row r="7" spans="1:11" s="15" customFormat="1" ht="17.25" customHeight="1">
      <c r="A7" s="14"/>
      <c r="B7" s="95" t="s">
        <v>54</v>
      </c>
      <c r="C7" s="95"/>
      <c r="D7" s="95"/>
      <c r="E7" s="95"/>
      <c r="F7" s="95"/>
      <c r="G7" s="95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6"/>
      <c r="D8" s="9"/>
      <c r="E8" s="9"/>
      <c r="F8" s="6"/>
      <c r="G8" s="6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2" t="s">
        <v>7</v>
      </c>
      <c r="C11" s="32" t="s">
        <v>7</v>
      </c>
      <c r="D11" s="32" t="s">
        <v>7</v>
      </c>
      <c r="E11" s="32" t="s">
        <v>7</v>
      </c>
      <c r="F11" s="32" t="s">
        <v>7</v>
      </c>
      <c r="G11" s="32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2" t="s">
        <v>7</v>
      </c>
      <c r="C12" s="32" t="s">
        <v>7</v>
      </c>
      <c r="D12" s="32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2" t="s">
        <v>7</v>
      </c>
      <c r="C13" s="32" t="s">
        <v>7</v>
      </c>
      <c r="D13" s="32" t="s">
        <v>7</v>
      </c>
      <c r="E13" s="32" t="s">
        <v>7</v>
      </c>
      <c r="F13" s="32" t="s">
        <v>7</v>
      </c>
      <c r="G13" s="32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2" t="s">
        <v>7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2" t="s">
        <v>7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46">
        <v>307320</v>
      </c>
      <c r="C16" s="46">
        <v>190100</v>
      </c>
      <c r="D16" s="35" t="s">
        <v>7</v>
      </c>
      <c r="E16" s="35" t="s">
        <v>7</v>
      </c>
      <c r="F16" s="74">
        <v>266670</v>
      </c>
      <c r="G16" s="74">
        <v>190100</v>
      </c>
      <c r="H16" s="74">
        <v>40650</v>
      </c>
      <c r="I16" s="37"/>
      <c r="J16" s="37" t="s">
        <v>7</v>
      </c>
      <c r="K16" s="33"/>
    </row>
    <row r="17" spans="1:11" s="21" customFormat="1" ht="17.25" customHeight="1">
      <c r="A17" s="26" t="s">
        <v>31</v>
      </c>
      <c r="B17" s="34" t="s">
        <v>7</v>
      </c>
      <c r="C17" s="34" t="s">
        <v>7</v>
      </c>
      <c r="D17" s="32" t="s">
        <v>7</v>
      </c>
      <c r="E17" s="32" t="s">
        <v>7</v>
      </c>
      <c r="F17" s="33" t="s">
        <v>7</v>
      </c>
      <c r="G17" s="33" t="s">
        <v>7</v>
      </c>
      <c r="H17" s="33" t="s">
        <v>7</v>
      </c>
      <c r="I17" s="33"/>
      <c r="J17" s="33" t="s">
        <v>7</v>
      </c>
      <c r="K17" s="33"/>
    </row>
    <row r="18" spans="1:11" s="21" customFormat="1" ht="17.25" customHeight="1">
      <c r="A18" s="25" t="s">
        <v>32</v>
      </c>
      <c r="B18" s="34" t="s">
        <v>7</v>
      </c>
      <c r="C18" s="34" t="s">
        <v>7</v>
      </c>
      <c r="D18" s="32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2" t="s">
        <v>7</v>
      </c>
      <c r="C22" s="32" t="s">
        <v>7</v>
      </c>
      <c r="D22" s="32" t="s">
        <v>7</v>
      </c>
      <c r="E22" s="32" t="s">
        <v>7</v>
      </c>
      <c r="F22" s="32" t="s">
        <v>7</v>
      </c>
      <c r="G22" s="32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2" t="s">
        <v>7</v>
      </c>
      <c r="C23" s="32" t="s">
        <v>7</v>
      </c>
      <c r="D23" s="32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5" t="s">
        <v>7</v>
      </c>
      <c r="I25" s="35"/>
      <c r="J25" s="35" t="s">
        <v>7</v>
      </c>
      <c r="K25" s="35"/>
    </row>
    <row r="26" spans="1:11" ht="17.25" customHeight="1">
      <c r="A26" s="28" t="s">
        <v>42</v>
      </c>
      <c r="B26" s="36" t="s">
        <v>7</v>
      </c>
      <c r="C26" s="36" t="s">
        <v>7</v>
      </c>
      <c r="D26" s="36" t="s">
        <v>7</v>
      </c>
      <c r="E26" s="36" t="s">
        <v>7</v>
      </c>
      <c r="F26" s="36" t="s">
        <v>7</v>
      </c>
      <c r="G26" s="36" t="s">
        <v>7</v>
      </c>
      <c r="H26" s="36" t="s">
        <v>7</v>
      </c>
      <c r="I26" s="36"/>
      <c r="J26" s="36" t="s">
        <v>7</v>
      </c>
      <c r="K26" s="36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5" t="s">
        <v>7</v>
      </c>
      <c r="I28" s="35"/>
      <c r="J28" s="35" t="s">
        <v>7</v>
      </c>
      <c r="K28" s="35"/>
    </row>
    <row r="29" spans="1:11" s="21" customFormat="1" ht="17.25" customHeight="1">
      <c r="A29" s="25" t="s">
        <v>43</v>
      </c>
      <c r="B29" s="32" t="s">
        <v>7</v>
      </c>
      <c r="C29" s="32" t="s">
        <v>7</v>
      </c>
      <c r="D29" s="32" t="s">
        <v>7</v>
      </c>
      <c r="E29" s="32" t="s">
        <v>7</v>
      </c>
      <c r="F29" s="32" t="s">
        <v>7</v>
      </c>
      <c r="G29" s="32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2" t="s">
        <v>7</v>
      </c>
      <c r="C31" s="32" t="s">
        <v>7</v>
      </c>
      <c r="D31" s="32" t="s">
        <v>7</v>
      </c>
      <c r="E31" s="32" t="s">
        <v>7</v>
      </c>
      <c r="F31" s="32" t="s">
        <v>7</v>
      </c>
      <c r="G31" s="32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46">
        <v>307320</v>
      </c>
      <c r="C32" s="46">
        <v>190100</v>
      </c>
      <c r="D32" s="35" t="s">
        <v>7</v>
      </c>
      <c r="E32" s="35" t="s">
        <v>7</v>
      </c>
      <c r="F32" s="46">
        <v>307320</v>
      </c>
      <c r="G32" s="46">
        <v>190100</v>
      </c>
      <c r="H32" s="32" t="s">
        <v>7</v>
      </c>
      <c r="I32" s="32"/>
      <c r="J32" s="32" t="s">
        <v>7</v>
      </c>
      <c r="K32" s="33"/>
    </row>
    <row r="33" spans="1:11" ht="17.25" customHeight="1">
      <c r="A33" s="25" t="s">
        <v>48</v>
      </c>
      <c r="B33" s="37" t="s">
        <v>7</v>
      </c>
      <c r="C33" s="37" t="s">
        <v>7</v>
      </c>
      <c r="D33" s="37" t="s">
        <v>7</v>
      </c>
      <c r="E33" s="37" t="s">
        <v>7</v>
      </c>
      <c r="F33" s="37" t="s">
        <v>7</v>
      </c>
      <c r="G33" s="37" t="s">
        <v>7</v>
      </c>
      <c r="H33" s="37" t="s">
        <v>7</v>
      </c>
      <c r="I33" s="37"/>
      <c r="J33" s="37" t="s">
        <v>7</v>
      </c>
      <c r="K33" s="37"/>
    </row>
    <row r="34" spans="1:11" ht="17.25" customHeight="1">
      <c r="A34" s="29" t="s">
        <v>49</v>
      </c>
      <c r="B34" s="38" t="s">
        <v>7</v>
      </c>
      <c r="C34" s="38" t="s">
        <v>7</v>
      </c>
      <c r="D34" s="38" t="s">
        <v>7</v>
      </c>
      <c r="E34" s="38" t="s">
        <v>7</v>
      </c>
      <c r="F34" s="38" t="s">
        <v>7</v>
      </c>
      <c r="G34" s="38" t="s">
        <v>7</v>
      </c>
      <c r="H34" s="38" t="s">
        <v>7</v>
      </c>
      <c r="I34" s="38"/>
      <c r="J34" s="38" t="s">
        <v>7</v>
      </c>
      <c r="K34" s="38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6" ht="15" customHeight="1">
      <c r="A36" s="30" t="s">
        <v>55</v>
      </c>
      <c r="B36" s="4"/>
      <c r="C36" s="21"/>
      <c r="D36" s="4" t="s">
        <v>56</v>
      </c>
      <c r="E36" s="21"/>
      <c r="F36" s="21"/>
    </row>
    <row r="37" spans="1:6" ht="15" customHeight="1">
      <c r="A37" s="30" t="s">
        <v>57</v>
      </c>
      <c r="B37" s="4"/>
      <c r="C37" s="21"/>
      <c r="D37" s="4" t="s">
        <v>58</v>
      </c>
      <c r="E37" s="21"/>
      <c r="F37" s="21"/>
    </row>
    <row r="38" spans="1:6" ht="15" customHeight="1">
      <c r="A38" s="30" t="s">
        <v>59</v>
      </c>
      <c r="B38" s="21"/>
      <c r="C38" s="21"/>
      <c r="D38" s="4" t="s">
        <v>59</v>
      </c>
      <c r="E38" s="21"/>
      <c r="F38" s="21"/>
    </row>
    <row r="39" spans="1:11" ht="15" customHeight="1">
      <c r="A39" s="30" t="s">
        <v>60</v>
      </c>
      <c r="B39" s="21"/>
      <c r="C39" s="21"/>
      <c r="D39" s="4" t="s">
        <v>61</v>
      </c>
      <c r="E39" s="4"/>
      <c r="F39" s="4"/>
      <c r="G39" s="3"/>
      <c r="H39" s="3"/>
      <c r="K39" s="7"/>
    </row>
  </sheetData>
  <sheetProtection/>
  <mergeCells count="18">
    <mergeCell ref="A2:K2"/>
    <mergeCell ref="J5:K5"/>
    <mergeCell ref="C6:D6"/>
    <mergeCell ref="J6:K6"/>
    <mergeCell ref="J8:K8"/>
    <mergeCell ref="B9:C9"/>
    <mergeCell ref="D9:E9"/>
    <mergeCell ref="F9:G9"/>
    <mergeCell ref="H9:I9"/>
    <mergeCell ref="J9:K9"/>
    <mergeCell ref="J35:K35"/>
    <mergeCell ref="B7:G7"/>
    <mergeCell ref="F19:G19"/>
    <mergeCell ref="F20:G20"/>
    <mergeCell ref="F21:G21"/>
    <mergeCell ref="F24:G24"/>
    <mergeCell ref="F27:G27"/>
    <mergeCell ref="F30:G30"/>
  </mergeCells>
  <printOptions/>
  <pageMargins left="0.7" right="0.7" top="0.31" bottom="0.27" header="0.3" footer="0.3"/>
  <pageSetup horizontalDpi="1200" verticalDpi="12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25">
      <selection activeCell="A36" sqref="A36:A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68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5" t="s">
        <v>16</v>
      </c>
      <c r="K5" s="95"/>
    </row>
    <row r="6" spans="1:11" s="15" customFormat="1" ht="23.25" customHeight="1">
      <c r="A6" s="69" t="s">
        <v>52</v>
      </c>
      <c r="B6" s="70" t="s">
        <v>1</v>
      </c>
      <c r="C6" s="118"/>
      <c r="D6" s="118"/>
      <c r="E6" s="71" t="s">
        <v>18</v>
      </c>
      <c r="F6" s="39"/>
      <c r="G6" s="39"/>
      <c r="H6" s="72" t="s">
        <v>1</v>
      </c>
      <c r="I6" s="39"/>
      <c r="J6" s="119" t="s">
        <v>95</v>
      </c>
      <c r="K6" s="119"/>
    </row>
    <row r="7" spans="1:11" s="15" customFormat="1" ht="17.25" customHeight="1">
      <c r="A7" s="14"/>
      <c r="B7" s="121" t="s">
        <v>109</v>
      </c>
      <c r="C7" s="121"/>
      <c r="D7" s="121"/>
      <c r="E7" s="121"/>
      <c r="F7" s="121"/>
      <c r="G7" s="121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6"/>
      <c r="D8" s="9"/>
      <c r="E8" s="9"/>
      <c r="F8" s="6"/>
      <c r="G8" s="6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74">
        <v>40000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75">
        <v>40000</v>
      </c>
      <c r="I16" s="75"/>
      <c r="J16" s="32" t="s">
        <v>7</v>
      </c>
      <c r="K16" s="76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74">
        <v>40000</v>
      </c>
      <c r="C32" s="35" t="s">
        <v>7</v>
      </c>
      <c r="D32" s="35" t="s">
        <v>7</v>
      </c>
      <c r="E32" s="35" t="s">
        <v>7</v>
      </c>
      <c r="F32" s="35" t="s">
        <v>7</v>
      </c>
      <c r="G32" s="35" t="s">
        <v>7</v>
      </c>
      <c r="H32" s="75">
        <v>40000</v>
      </c>
      <c r="I32" s="75"/>
      <c r="J32" s="32" t="s">
        <v>7</v>
      </c>
      <c r="K32" s="76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2" ht="15" customHeight="1">
      <c r="A36" s="30" t="s">
        <v>111</v>
      </c>
      <c r="B36" s="4"/>
    </row>
    <row r="37" spans="1:2" ht="15" customHeight="1">
      <c r="A37" s="30" t="s">
        <v>125</v>
      </c>
      <c r="B37" s="4"/>
    </row>
    <row r="38" ht="15" customHeight="1">
      <c r="A38" s="30" t="s">
        <v>126</v>
      </c>
    </row>
    <row r="39" spans="1:11" ht="15" customHeight="1">
      <c r="A39" s="30" t="s">
        <v>110</v>
      </c>
      <c r="E39" s="3"/>
      <c r="F39" s="3"/>
      <c r="G39" s="3"/>
      <c r="H39" s="3"/>
      <c r="K39" s="7"/>
    </row>
  </sheetData>
  <sheetProtection/>
  <mergeCells count="18">
    <mergeCell ref="A2:K2"/>
    <mergeCell ref="J5:K5"/>
    <mergeCell ref="C6:D6"/>
    <mergeCell ref="J6:K6"/>
    <mergeCell ref="J8:K8"/>
    <mergeCell ref="B9:C9"/>
    <mergeCell ref="D9:E9"/>
    <mergeCell ref="F9:G9"/>
    <mergeCell ref="H9:I9"/>
    <mergeCell ref="J9:K9"/>
    <mergeCell ref="J35:K35"/>
    <mergeCell ref="B7:G7"/>
    <mergeCell ref="F19:G19"/>
    <mergeCell ref="F20:G20"/>
    <mergeCell ref="F21:G21"/>
    <mergeCell ref="F24:G24"/>
    <mergeCell ref="F27:G27"/>
    <mergeCell ref="F30:G30"/>
  </mergeCells>
  <printOptions/>
  <pageMargins left="0.7" right="0.7" top="0.32" bottom="0.23" header="0.3" footer="0.3"/>
  <pageSetup horizontalDpi="1200" verticalDpi="12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85" zoomScalePageLayoutView="0" workbookViewId="0" topLeftCell="A12">
      <selection activeCell="A36" sqref="A36:C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68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5" t="s">
        <v>16</v>
      </c>
      <c r="K5" s="95"/>
    </row>
    <row r="6" spans="1:11" s="15" customFormat="1" ht="23.25" customHeight="1">
      <c r="A6" s="69" t="s">
        <v>52</v>
      </c>
      <c r="B6" s="70" t="s">
        <v>1</v>
      </c>
      <c r="C6" s="118"/>
      <c r="D6" s="118"/>
      <c r="E6" s="71" t="s">
        <v>18</v>
      </c>
      <c r="F6" s="39"/>
      <c r="G6" s="39"/>
      <c r="H6" s="72" t="s">
        <v>1</v>
      </c>
      <c r="I6" s="39"/>
      <c r="J6" s="119" t="s">
        <v>95</v>
      </c>
      <c r="K6" s="119"/>
    </row>
    <row r="7" spans="1:11" s="15" customFormat="1" ht="17.25" customHeight="1">
      <c r="A7" s="14"/>
      <c r="B7" s="125" t="s">
        <v>114</v>
      </c>
      <c r="C7" s="126"/>
      <c r="D7" s="126"/>
      <c r="E7" s="126"/>
      <c r="F7" s="126"/>
      <c r="G7" s="126"/>
      <c r="H7" s="13" t="s">
        <v>1</v>
      </c>
      <c r="I7" s="4"/>
      <c r="J7" s="4"/>
      <c r="K7" s="4"/>
    </row>
    <row r="8" spans="1:11" s="19" customFormat="1" ht="15" customHeight="1">
      <c r="A8" s="3"/>
      <c r="B8" s="124" t="s">
        <v>113</v>
      </c>
      <c r="C8" s="124"/>
      <c r="D8" s="124"/>
      <c r="E8" s="124"/>
      <c r="F8" s="124"/>
      <c r="G8" s="124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88">
        <v>40000</v>
      </c>
      <c r="C16" s="88">
        <v>9070</v>
      </c>
      <c r="D16" s="37" t="s">
        <v>7</v>
      </c>
      <c r="E16" s="37" t="s">
        <v>7</v>
      </c>
      <c r="F16" s="88">
        <v>9070</v>
      </c>
      <c r="G16" s="89">
        <v>9070</v>
      </c>
      <c r="H16" s="88">
        <v>19150</v>
      </c>
      <c r="I16" s="89"/>
      <c r="J16" s="88">
        <v>11780</v>
      </c>
      <c r="K16" s="89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88">
        <v>40000</v>
      </c>
      <c r="C32" s="88">
        <v>9070</v>
      </c>
      <c r="D32" s="37" t="s">
        <v>7</v>
      </c>
      <c r="E32" s="37" t="s">
        <v>7</v>
      </c>
      <c r="F32" s="88">
        <v>9070</v>
      </c>
      <c r="G32" s="89">
        <v>9070</v>
      </c>
      <c r="H32" s="88">
        <v>19150</v>
      </c>
      <c r="I32" s="89"/>
      <c r="J32" s="88">
        <v>11780</v>
      </c>
      <c r="K32" s="89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122" t="s">
        <v>112</v>
      </c>
      <c r="B36" s="122"/>
      <c r="C36" s="122"/>
    </row>
    <row r="37" spans="1:3" ht="15" customHeight="1">
      <c r="A37" s="122" t="s">
        <v>75</v>
      </c>
      <c r="B37" s="122"/>
      <c r="C37" s="122"/>
    </row>
    <row r="38" spans="1:3" ht="15" customHeight="1">
      <c r="A38" s="123" t="s">
        <v>76</v>
      </c>
      <c r="B38" s="123"/>
      <c r="C38" s="123"/>
    </row>
    <row r="39" spans="1:11" ht="15" customHeight="1">
      <c r="A39" s="123" t="s">
        <v>77</v>
      </c>
      <c r="B39" s="123"/>
      <c r="C39" s="123"/>
      <c r="E39" s="3"/>
      <c r="F39" s="3"/>
      <c r="G39" s="3"/>
      <c r="H39" s="3"/>
      <c r="K39" s="7"/>
    </row>
  </sheetData>
  <sheetProtection/>
  <mergeCells count="23">
    <mergeCell ref="A2:K2"/>
    <mergeCell ref="J5:K5"/>
    <mergeCell ref="C6:D6"/>
    <mergeCell ref="J6:K6"/>
    <mergeCell ref="B7:G7"/>
    <mergeCell ref="J8:K8"/>
    <mergeCell ref="J35:K35"/>
    <mergeCell ref="B9:C9"/>
    <mergeCell ref="D9:E9"/>
    <mergeCell ref="F9:G9"/>
    <mergeCell ref="H9:I9"/>
    <mergeCell ref="J9:K9"/>
    <mergeCell ref="F19:G19"/>
    <mergeCell ref="A36:C36"/>
    <mergeCell ref="A37:C37"/>
    <mergeCell ref="A38:C38"/>
    <mergeCell ref="A39:C39"/>
    <mergeCell ref="B8:G8"/>
    <mergeCell ref="F20:G20"/>
    <mergeCell ref="F21:G21"/>
    <mergeCell ref="F24:G24"/>
    <mergeCell ref="F27:G27"/>
    <mergeCell ref="F30:G30"/>
  </mergeCells>
  <printOptions/>
  <pageMargins left="0.7" right="0.7" top="0.26" bottom="0.28" header="0.3" footer="0.3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70" zoomScalePageLayoutView="0" workbookViewId="0" topLeftCell="A13">
      <selection activeCell="A36" sqref="A36:C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68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5" t="s">
        <v>16</v>
      </c>
      <c r="K5" s="95"/>
    </row>
    <row r="6" spans="1:11" s="15" customFormat="1" ht="23.25" customHeight="1">
      <c r="A6" s="69" t="s">
        <v>52</v>
      </c>
      <c r="B6" s="70" t="s">
        <v>1</v>
      </c>
      <c r="C6" s="118"/>
      <c r="D6" s="118"/>
      <c r="E6" s="71" t="s">
        <v>18</v>
      </c>
      <c r="F6" s="39"/>
      <c r="G6" s="39"/>
      <c r="H6" s="72" t="s">
        <v>1</v>
      </c>
      <c r="I6" s="39"/>
      <c r="J6" s="119" t="s">
        <v>95</v>
      </c>
      <c r="K6" s="119"/>
    </row>
    <row r="7" spans="1:11" s="15" customFormat="1" ht="17.25" customHeight="1">
      <c r="A7" s="14"/>
      <c r="B7" s="125" t="s">
        <v>116</v>
      </c>
      <c r="C7" s="126"/>
      <c r="D7" s="126"/>
      <c r="E7" s="126"/>
      <c r="F7" s="126"/>
      <c r="G7" s="126"/>
      <c r="H7" s="13" t="s">
        <v>1</v>
      </c>
      <c r="I7" s="4"/>
      <c r="J7" s="4"/>
      <c r="K7" s="4"/>
    </row>
    <row r="8" spans="1:11" s="19" customFormat="1" ht="15" customHeight="1">
      <c r="A8" s="3"/>
      <c r="B8" s="127" t="s">
        <v>115</v>
      </c>
      <c r="C8" s="127"/>
      <c r="D8" s="127"/>
      <c r="E8" s="127"/>
      <c r="F8" s="127"/>
      <c r="G8" s="127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46">
        <v>40000</v>
      </c>
      <c r="C16" s="91">
        <v>490</v>
      </c>
      <c r="D16" s="37" t="s">
        <v>7</v>
      </c>
      <c r="E16" s="37" t="s">
        <v>7</v>
      </c>
      <c r="F16" s="88">
        <v>40000</v>
      </c>
      <c r="G16" s="88">
        <v>490</v>
      </c>
      <c r="H16" s="88">
        <v>30300</v>
      </c>
      <c r="I16" s="37"/>
      <c r="J16" s="88">
        <v>9210</v>
      </c>
      <c r="K16" s="37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46">
        <v>40000</v>
      </c>
      <c r="C32" s="91">
        <v>490</v>
      </c>
      <c r="D32" s="37" t="s">
        <v>7</v>
      </c>
      <c r="E32" s="37" t="s">
        <v>7</v>
      </c>
      <c r="F32" s="88">
        <v>40000</v>
      </c>
      <c r="G32" s="88">
        <v>490</v>
      </c>
      <c r="H32" s="88">
        <v>30300</v>
      </c>
      <c r="I32" s="37"/>
      <c r="J32" s="88">
        <v>9210</v>
      </c>
      <c r="K32" s="37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122" t="s">
        <v>112</v>
      </c>
      <c r="B36" s="122"/>
      <c r="C36" s="122"/>
    </row>
    <row r="37" spans="1:3" ht="15" customHeight="1">
      <c r="A37" s="122" t="s">
        <v>75</v>
      </c>
      <c r="B37" s="122"/>
      <c r="C37" s="122"/>
    </row>
    <row r="38" spans="1:3" ht="15" customHeight="1">
      <c r="A38" s="123" t="s">
        <v>76</v>
      </c>
      <c r="B38" s="123"/>
      <c r="C38" s="123"/>
    </row>
    <row r="39" spans="1:11" ht="15" customHeight="1">
      <c r="A39" s="123" t="s">
        <v>77</v>
      </c>
      <c r="B39" s="123"/>
      <c r="C39" s="123"/>
      <c r="E39" s="3"/>
      <c r="F39" s="3"/>
      <c r="G39" s="3"/>
      <c r="H39" s="3"/>
      <c r="K39" s="7"/>
    </row>
  </sheetData>
  <sheetProtection/>
  <mergeCells count="23">
    <mergeCell ref="A2:K2"/>
    <mergeCell ref="J5:K5"/>
    <mergeCell ref="C6:D6"/>
    <mergeCell ref="J6:K6"/>
    <mergeCell ref="B7:G7"/>
    <mergeCell ref="B8:G8"/>
    <mergeCell ref="J8:K8"/>
    <mergeCell ref="J35:K35"/>
    <mergeCell ref="B9:C9"/>
    <mergeCell ref="D9:E9"/>
    <mergeCell ref="F9:G9"/>
    <mergeCell ref="H9:I9"/>
    <mergeCell ref="J9:K9"/>
    <mergeCell ref="F19:G19"/>
    <mergeCell ref="A36:C36"/>
    <mergeCell ref="A37:C37"/>
    <mergeCell ref="A38:C38"/>
    <mergeCell ref="A39:C39"/>
    <mergeCell ref="F20:G20"/>
    <mergeCell ref="F21:G21"/>
    <mergeCell ref="F24:G24"/>
    <mergeCell ref="F27:G27"/>
    <mergeCell ref="F30:G30"/>
  </mergeCells>
  <printOptions/>
  <pageMargins left="0.7" right="0.7" top="0.33" bottom="0.29" header="0.3" footer="0.3"/>
  <pageSetup horizontalDpi="1200" verticalDpi="12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60" zoomScaleNormal="85" zoomScalePageLayoutView="0" workbookViewId="0" topLeftCell="A1">
      <selection activeCell="I15" sqref="I15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68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5" t="s">
        <v>16</v>
      </c>
      <c r="K5" s="95"/>
    </row>
    <row r="6" spans="1:11" s="15" customFormat="1" ht="23.25" customHeight="1">
      <c r="A6" s="69" t="s">
        <v>52</v>
      </c>
      <c r="B6" s="70" t="s">
        <v>1</v>
      </c>
      <c r="C6" s="118"/>
      <c r="D6" s="118"/>
      <c r="E6" s="71" t="s">
        <v>18</v>
      </c>
      <c r="F6" s="39"/>
      <c r="G6" s="39"/>
      <c r="H6" s="72" t="s">
        <v>1</v>
      </c>
      <c r="I6" s="39"/>
      <c r="J6" s="119" t="s">
        <v>95</v>
      </c>
      <c r="K6" s="119"/>
    </row>
    <row r="7" spans="1:11" s="15" customFormat="1" ht="17.25" customHeight="1">
      <c r="A7" s="14"/>
      <c r="B7" s="125" t="s">
        <v>121</v>
      </c>
      <c r="C7" s="126"/>
      <c r="D7" s="126"/>
      <c r="E7" s="126"/>
      <c r="F7" s="126"/>
      <c r="G7" s="126"/>
      <c r="H7" s="13" t="s">
        <v>1</v>
      </c>
      <c r="I7" s="4"/>
      <c r="J7" s="4"/>
      <c r="K7" s="4"/>
    </row>
    <row r="8" spans="1:11" s="19" customFormat="1" ht="15" customHeight="1">
      <c r="A8" s="3"/>
      <c r="B8" s="127" t="s">
        <v>122</v>
      </c>
      <c r="C8" s="127"/>
      <c r="D8" s="127"/>
      <c r="E8" s="127"/>
      <c r="F8" s="127"/>
      <c r="G8" s="127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92">
        <v>100000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32" t="s">
        <v>7</v>
      </c>
      <c r="I16" s="93"/>
      <c r="J16" s="92">
        <v>100000</v>
      </c>
      <c r="K16" s="93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92">
        <v>100000</v>
      </c>
      <c r="C32" s="35" t="s">
        <v>7</v>
      </c>
      <c r="D32" s="35" t="s">
        <v>7</v>
      </c>
      <c r="E32" s="35" t="s">
        <v>7</v>
      </c>
      <c r="F32" s="35" t="s">
        <v>7</v>
      </c>
      <c r="G32" s="35" t="s">
        <v>7</v>
      </c>
      <c r="H32" s="32" t="s">
        <v>7</v>
      </c>
      <c r="I32" s="93"/>
      <c r="J32" s="92">
        <v>100000</v>
      </c>
      <c r="K32" s="93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30" t="s">
        <v>117</v>
      </c>
      <c r="B36" s="3"/>
      <c r="C36" s="3"/>
    </row>
    <row r="37" spans="1:3" ht="15" customHeight="1">
      <c r="A37" s="30" t="s">
        <v>118</v>
      </c>
      <c r="B37" s="4"/>
      <c r="C37" s="4"/>
    </row>
    <row r="38" spans="1:3" ht="15" customHeight="1">
      <c r="A38" s="30" t="s">
        <v>119</v>
      </c>
      <c r="B38" s="3"/>
      <c r="C38" s="3"/>
    </row>
    <row r="39" spans="1:11" ht="15" customHeight="1">
      <c r="A39" s="30" t="s">
        <v>120</v>
      </c>
      <c r="B39" s="3"/>
      <c r="C39" s="3"/>
      <c r="E39" s="3"/>
      <c r="F39" s="3"/>
      <c r="G39" s="3"/>
      <c r="H39" s="3"/>
      <c r="K39" s="7"/>
    </row>
  </sheetData>
  <sheetProtection/>
  <mergeCells count="19">
    <mergeCell ref="A2:K2"/>
    <mergeCell ref="J5:K5"/>
    <mergeCell ref="C6:D6"/>
    <mergeCell ref="J6:K6"/>
    <mergeCell ref="B7:G7"/>
    <mergeCell ref="B8:G8"/>
    <mergeCell ref="J8:K8"/>
    <mergeCell ref="B9:C9"/>
    <mergeCell ref="D9:E9"/>
    <mergeCell ref="F9:G9"/>
    <mergeCell ref="H9:I9"/>
    <mergeCell ref="J9:K9"/>
    <mergeCell ref="F19:G19"/>
    <mergeCell ref="F20:G20"/>
    <mergeCell ref="F21:G21"/>
    <mergeCell ref="F24:G24"/>
    <mergeCell ref="F27:G27"/>
    <mergeCell ref="F30:G30"/>
    <mergeCell ref="J35:K35"/>
  </mergeCells>
  <printOptions/>
  <pageMargins left="0.7" right="0.7" top="0.32" bottom="0.33" header="0.3" footer="0.3"/>
  <pageSetup horizontalDpi="1200" verticalDpi="12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13">
      <selection activeCell="A36" sqref="A36:A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4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4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4"/>
      <c r="C7" s="106" t="s">
        <v>124</v>
      </c>
      <c r="D7" s="106"/>
      <c r="E7" s="106"/>
      <c r="F7" s="106"/>
      <c r="G7" s="106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107"/>
      <c r="D8" s="107"/>
      <c r="E8" s="107"/>
      <c r="F8" s="107"/>
      <c r="G8" s="107"/>
      <c r="H8" s="107"/>
      <c r="I8" s="107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2" t="s">
        <v>7</v>
      </c>
      <c r="C11" s="32" t="s">
        <v>7</v>
      </c>
      <c r="D11" s="32" t="s">
        <v>7</v>
      </c>
      <c r="E11" s="32" t="s">
        <v>7</v>
      </c>
      <c r="F11" s="32" t="s">
        <v>7</v>
      </c>
      <c r="G11" s="32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2" t="s">
        <v>7</v>
      </c>
      <c r="C12" s="32" t="s">
        <v>7</v>
      </c>
      <c r="D12" s="32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2" t="s">
        <v>7</v>
      </c>
      <c r="C13" s="32" t="s">
        <v>7</v>
      </c>
      <c r="D13" s="32" t="s">
        <v>7</v>
      </c>
      <c r="E13" s="32" t="s">
        <v>7</v>
      </c>
      <c r="F13" s="32" t="s">
        <v>7</v>
      </c>
      <c r="G13" s="32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2" t="s">
        <v>7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2" t="s">
        <v>7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44">
        <v>45400</v>
      </c>
      <c r="C16" s="32" t="s">
        <v>7</v>
      </c>
      <c r="D16" s="32" t="s">
        <v>7</v>
      </c>
      <c r="E16" s="32" t="s">
        <v>7</v>
      </c>
      <c r="F16" s="32" t="s">
        <v>7</v>
      </c>
      <c r="G16" s="32" t="s">
        <v>7</v>
      </c>
      <c r="H16" s="45">
        <v>45400</v>
      </c>
      <c r="I16" s="45"/>
      <c r="J16" s="32" t="s">
        <v>7</v>
      </c>
      <c r="K16" s="45"/>
    </row>
    <row r="17" spans="1:11" s="21" customFormat="1" ht="17.25" customHeight="1">
      <c r="A17" s="26" t="s">
        <v>31</v>
      </c>
      <c r="B17" s="32" t="s">
        <v>7</v>
      </c>
      <c r="C17" s="32" t="s">
        <v>7</v>
      </c>
      <c r="D17" s="32" t="s">
        <v>7</v>
      </c>
      <c r="E17" s="32" t="s">
        <v>7</v>
      </c>
      <c r="F17" s="32" t="s">
        <v>7</v>
      </c>
      <c r="G17" s="32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2" t="s">
        <v>7</v>
      </c>
      <c r="C18" s="32" t="s">
        <v>7</v>
      </c>
      <c r="D18" s="32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2" t="s">
        <v>7</v>
      </c>
      <c r="C22" s="32" t="s">
        <v>7</v>
      </c>
      <c r="D22" s="32" t="s">
        <v>7</v>
      </c>
      <c r="E22" s="32" t="s">
        <v>7</v>
      </c>
      <c r="F22" s="32" t="s">
        <v>7</v>
      </c>
      <c r="G22" s="32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2" t="s">
        <v>7</v>
      </c>
      <c r="C23" s="32" t="s">
        <v>7</v>
      </c>
      <c r="D23" s="32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2" t="s">
        <v>7</v>
      </c>
      <c r="C25" s="32" t="s">
        <v>7</v>
      </c>
      <c r="D25" s="32" t="s">
        <v>7</v>
      </c>
      <c r="E25" s="32" t="s">
        <v>7</v>
      </c>
      <c r="F25" s="32" t="s">
        <v>7</v>
      </c>
      <c r="G25" s="32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2" t="s">
        <v>7</v>
      </c>
      <c r="C26" s="32" t="s">
        <v>7</v>
      </c>
      <c r="D26" s="32" t="s">
        <v>7</v>
      </c>
      <c r="E26" s="32" t="s">
        <v>7</v>
      </c>
      <c r="F26" s="32" t="s">
        <v>7</v>
      </c>
      <c r="G26" s="32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2" t="s">
        <v>7</v>
      </c>
      <c r="C28" s="32" t="s">
        <v>7</v>
      </c>
      <c r="D28" s="32" t="s">
        <v>7</v>
      </c>
      <c r="E28" s="32" t="s">
        <v>7</v>
      </c>
      <c r="F28" s="32" t="s">
        <v>7</v>
      </c>
      <c r="G28" s="32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2" t="s">
        <v>7</v>
      </c>
      <c r="C29" s="32" t="s">
        <v>7</v>
      </c>
      <c r="D29" s="32" t="s">
        <v>7</v>
      </c>
      <c r="E29" s="32" t="s">
        <v>7</v>
      </c>
      <c r="F29" s="32" t="s">
        <v>7</v>
      </c>
      <c r="G29" s="32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2" t="s">
        <v>7</v>
      </c>
      <c r="C31" s="32" t="s">
        <v>7</v>
      </c>
      <c r="D31" s="32" t="s">
        <v>7</v>
      </c>
      <c r="E31" s="32" t="s">
        <v>7</v>
      </c>
      <c r="F31" s="32" t="s">
        <v>7</v>
      </c>
      <c r="G31" s="32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44">
        <v>45400</v>
      </c>
      <c r="C32" s="32" t="s">
        <v>7</v>
      </c>
      <c r="D32" s="32" t="s">
        <v>7</v>
      </c>
      <c r="E32" s="32" t="s">
        <v>7</v>
      </c>
      <c r="F32" s="32" t="s">
        <v>7</v>
      </c>
      <c r="G32" s="32" t="s">
        <v>7</v>
      </c>
      <c r="H32" s="45">
        <v>45400</v>
      </c>
      <c r="I32" s="45"/>
      <c r="J32" s="32" t="s">
        <v>7</v>
      </c>
      <c r="K32" s="45"/>
    </row>
    <row r="33" spans="1:11" ht="17.25" customHeight="1">
      <c r="A33" s="25" t="s">
        <v>48</v>
      </c>
      <c r="B33" s="32" t="s">
        <v>7</v>
      </c>
      <c r="C33" s="32" t="s">
        <v>7</v>
      </c>
      <c r="D33" s="32" t="s">
        <v>7</v>
      </c>
      <c r="E33" s="32" t="s">
        <v>7</v>
      </c>
      <c r="F33" s="32" t="s">
        <v>7</v>
      </c>
      <c r="G33" s="32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40" t="s">
        <v>7</v>
      </c>
      <c r="C34" s="40" t="s">
        <v>7</v>
      </c>
      <c r="D34" s="40" t="s">
        <v>7</v>
      </c>
      <c r="E34" s="40" t="s">
        <v>7</v>
      </c>
      <c r="F34" s="40" t="s">
        <v>7</v>
      </c>
      <c r="G34" s="40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2" ht="15" customHeight="1">
      <c r="A36" s="30" t="s">
        <v>70</v>
      </c>
      <c r="B36" s="4"/>
    </row>
    <row r="37" spans="1:2" ht="15" customHeight="1">
      <c r="A37" s="30" t="s">
        <v>71</v>
      </c>
      <c r="B37" s="4"/>
    </row>
    <row r="38" ht="15" customHeight="1">
      <c r="A38" s="30" t="s">
        <v>72</v>
      </c>
    </row>
    <row r="39" spans="1:11" ht="15" customHeight="1">
      <c r="A39" s="43" t="s">
        <v>73</v>
      </c>
      <c r="E39" s="3"/>
      <c r="F39" s="3"/>
      <c r="G39" s="3"/>
      <c r="H39" s="3"/>
      <c r="K39" s="7"/>
    </row>
  </sheetData>
  <sheetProtection/>
  <mergeCells count="19">
    <mergeCell ref="A2:K2"/>
    <mergeCell ref="J5:K5"/>
    <mergeCell ref="C6:D6"/>
    <mergeCell ref="J6:K6"/>
    <mergeCell ref="C7:G7"/>
    <mergeCell ref="C8:I8"/>
    <mergeCell ref="J8:K8"/>
    <mergeCell ref="B9:C9"/>
    <mergeCell ref="D9:E9"/>
    <mergeCell ref="F9:G9"/>
    <mergeCell ref="H9:I9"/>
    <mergeCell ref="J9:K9"/>
    <mergeCell ref="F19:G19"/>
    <mergeCell ref="F20:G20"/>
    <mergeCell ref="F21:G21"/>
    <mergeCell ref="F24:G24"/>
    <mergeCell ref="F27:G27"/>
    <mergeCell ref="F30:G30"/>
    <mergeCell ref="J35:K35"/>
  </mergeCells>
  <printOptions/>
  <pageMargins left="0.7" right="0.7" top="0.29" bottom="0.27" header="0.3" footer="0.3"/>
  <pageSetup horizontalDpi="1200" verticalDpi="12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85" zoomScalePageLayoutView="0" workbookViewId="0" topLeftCell="A20">
      <selection activeCell="A36" sqref="A36:C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4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4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4"/>
      <c r="C7" s="106" t="s">
        <v>65</v>
      </c>
      <c r="D7" s="106"/>
      <c r="E7" s="106"/>
      <c r="F7" s="106"/>
      <c r="G7" s="106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107" t="s">
        <v>64</v>
      </c>
      <c r="D8" s="107"/>
      <c r="E8" s="107"/>
      <c r="F8" s="107"/>
      <c r="G8" s="107"/>
      <c r="H8" s="107"/>
      <c r="I8" s="107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2" t="s">
        <v>7</v>
      </c>
      <c r="C11" s="32" t="s">
        <v>7</v>
      </c>
      <c r="D11" s="32" t="s">
        <v>7</v>
      </c>
      <c r="E11" s="32" t="s">
        <v>7</v>
      </c>
      <c r="F11" s="32" t="s">
        <v>7</v>
      </c>
      <c r="G11" s="32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2" t="s">
        <v>7</v>
      </c>
      <c r="C12" s="32" t="s">
        <v>7</v>
      </c>
      <c r="D12" s="32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2" t="s">
        <v>7</v>
      </c>
      <c r="C13" s="32" t="s">
        <v>7</v>
      </c>
      <c r="D13" s="32" t="s">
        <v>7</v>
      </c>
      <c r="E13" s="32" t="s">
        <v>7</v>
      </c>
      <c r="F13" s="32" t="s">
        <v>7</v>
      </c>
      <c r="G13" s="32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2" t="s">
        <v>7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2" t="s">
        <v>7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46">
        <v>40000</v>
      </c>
      <c r="C16" s="47">
        <f>G16</f>
        <v>20058</v>
      </c>
      <c r="D16" s="48" t="s">
        <v>7</v>
      </c>
      <c r="E16" s="48" t="s">
        <v>7</v>
      </c>
      <c r="F16" s="46">
        <v>40000</v>
      </c>
      <c r="G16" s="46">
        <f>14000+6058</f>
        <v>20058</v>
      </c>
      <c r="H16" s="33" t="s">
        <v>7</v>
      </c>
      <c r="I16" s="33"/>
      <c r="J16" s="33" t="s">
        <v>7</v>
      </c>
      <c r="K16" s="33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2" t="s">
        <v>7</v>
      </c>
      <c r="C18" s="32" t="s">
        <v>7</v>
      </c>
      <c r="D18" s="32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2" t="s">
        <v>7</v>
      </c>
      <c r="C22" s="32" t="s">
        <v>7</v>
      </c>
      <c r="D22" s="32" t="s">
        <v>7</v>
      </c>
      <c r="E22" s="32" t="s">
        <v>7</v>
      </c>
      <c r="F22" s="32" t="s">
        <v>7</v>
      </c>
      <c r="G22" s="32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2" t="s">
        <v>7</v>
      </c>
      <c r="C23" s="32" t="s">
        <v>7</v>
      </c>
      <c r="D23" s="32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2" t="s">
        <v>7</v>
      </c>
      <c r="C25" s="32" t="s">
        <v>7</v>
      </c>
      <c r="D25" s="32" t="s">
        <v>7</v>
      </c>
      <c r="E25" s="32" t="s">
        <v>7</v>
      </c>
      <c r="F25" s="32" t="s">
        <v>7</v>
      </c>
      <c r="G25" s="32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2" t="s">
        <v>7</v>
      </c>
      <c r="C26" s="32" t="s">
        <v>7</v>
      </c>
      <c r="D26" s="32" t="s">
        <v>7</v>
      </c>
      <c r="E26" s="32" t="s">
        <v>7</v>
      </c>
      <c r="F26" s="32" t="s">
        <v>7</v>
      </c>
      <c r="G26" s="32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2" t="s">
        <v>7</v>
      </c>
      <c r="C28" s="32" t="s">
        <v>7</v>
      </c>
      <c r="D28" s="32" t="s">
        <v>7</v>
      </c>
      <c r="E28" s="32" t="s">
        <v>7</v>
      </c>
      <c r="F28" s="32" t="s">
        <v>7</v>
      </c>
      <c r="G28" s="32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2" t="s">
        <v>7</v>
      </c>
      <c r="C29" s="32" t="s">
        <v>7</v>
      </c>
      <c r="D29" s="32" t="s">
        <v>7</v>
      </c>
      <c r="E29" s="32" t="s">
        <v>7</v>
      </c>
      <c r="F29" s="32" t="s">
        <v>7</v>
      </c>
      <c r="G29" s="32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2" t="s">
        <v>7</v>
      </c>
      <c r="C31" s="32" t="s">
        <v>7</v>
      </c>
      <c r="D31" s="32" t="s">
        <v>7</v>
      </c>
      <c r="E31" s="32" t="s">
        <v>7</v>
      </c>
      <c r="F31" s="32" t="s">
        <v>7</v>
      </c>
      <c r="G31" s="32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46">
        <v>40000</v>
      </c>
      <c r="C32" s="47">
        <f>G32</f>
        <v>20058</v>
      </c>
      <c r="D32" s="48" t="s">
        <v>7</v>
      </c>
      <c r="E32" s="48" t="s">
        <v>7</v>
      </c>
      <c r="F32" s="46">
        <v>40000</v>
      </c>
      <c r="G32" s="46">
        <f>14000+6058</f>
        <v>20058</v>
      </c>
      <c r="H32" s="33" t="s">
        <v>7</v>
      </c>
      <c r="I32" s="33"/>
      <c r="J32" s="33" t="s">
        <v>7</v>
      </c>
      <c r="K32" s="33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40" t="s">
        <v>7</v>
      </c>
      <c r="C34" s="40" t="s">
        <v>7</v>
      </c>
      <c r="D34" s="40" t="s">
        <v>7</v>
      </c>
      <c r="E34" s="40" t="s">
        <v>7</v>
      </c>
      <c r="F34" s="40" t="s">
        <v>7</v>
      </c>
      <c r="G34" s="40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129" t="s">
        <v>74</v>
      </c>
      <c r="B36" s="129"/>
      <c r="C36" s="129"/>
    </row>
    <row r="37" spans="1:3" ht="15" customHeight="1">
      <c r="A37" s="129" t="s">
        <v>75</v>
      </c>
      <c r="B37" s="129"/>
      <c r="C37" s="129"/>
    </row>
    <row r="38" spans="1:3" ht="15" customHeight="1">
      <c r="A38" s="108" t="s">
        <v>76</v>
      </c>
      <c r="B38" s="108"/>
      <c r="C38" s="108"/>
    </row>
    <row r="39" spans="1:11" ht="15" customHeight="1">
      <c r="A39" s="108" t="s">
        <v>77</v>
      </c>
      <c r="B39" s="108"/>
      <c r="C39" s="108"/>
      <c r="E39" s="3"/>
      <c r="F39" s="3"/>
      <c r="G39" s="3"/>
      <c r="H39" s="3"/>
      <c r="K39" s="7"/>
    </row>
  </sheetData>
  <sheetProtection/>
  <mergeCells count="23">
    <mergeCell ref="A2:K2"/>
    <mergeCell ref="J5:K5"/>
    <mergeCell ref="C6:D6"/>
    <mergeCell ref="J6:K6"/>
    <mergeCell ref="J8:K8"/>
    <mergeCell ref="C7:G7"/>
    <mergeCell ref="C8:I8"/>
    <mergeCell ref="J35:K35"/>
    <mergeCell ref="B9:C9"/>
    <mergeCell ref="D9:E9"/>
    <mergeCell ref="F9:G9"/>
    <mergeCell ref="H9:I9"/>
    <mergeCell ref="J9:K9"/>
    <mergeCell ref="F19:G19"/>
    <mergeCell ref="A36:C36"/>
    <mergeCell ref="A37:C37"/>
    <mergeCell ref="A38:C38"/>
    <mergeCell ref="A39:C39"/>
    <mergeCell ref="F20:G20"/>
    <mergeCell ref="F21:G21"/>
    <mergeCell ref="F24:G24"/>
    <mergeCell ref="F27:G27"/>
    <mergeCell ref="F30:G30"/>
  </mergeCells>
  <printOptions/>
  <pageMargins left="0.7" right="0.7" top="0.29" bottom="0.31" header="0.3" footer="0.3"/>
  <pageSetup horizontalDpi="1200" verticalDpi="12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70" zoomScalePageLayoutView="0" workbookViewId="0" topLeftCell="A1">
      <selection activeCell="A36" sqref="A36:A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4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4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4"/>
      <c r="C7" s="106" t="s">
        <v>82</v>
      </c>
      <c r="D7" s="106"/>
      <c r="E7" s="106"/>
      <c r="F7" s="106"/>
      <c r="G7" s="106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107" t="s">
        <v>83</v>
      </c>
      <c r="D8" s="107"/>
      <c r="E8" s="107"/>
      <c r="F8" s="107"/>
      <c r="G8" s="107"/>
      <c r="H8" s="107"/>
      <c r="I8" s="107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2" t="s">
        <v>7</v>
      </c>
      <c r="C11" s="32" t="s">
        <v>7</v>
      </c>
      <c r="D11" s="32" t="s">
        <v>7</v>
      </c>
      <c r="E11" s="32" t="s">
        <v>7</v>
      </c>
      <c r="F11" s="32" t="s">
        <v>7</v>
      </c>
      <c r="G11" s="32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2" t="s">
        <v>7</v>
      </c>
      <c r="C12" s="32" t="s">
        <v>7</v>
      </c>
      <c r="D12" s="32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2" t="s">
        <v>7</v>
      </c>
      <c r="C13" s="32" t="s">
        <v>7</v>
      </c>
      <c r="D13" s="32" t="s">
        <v>7</v>
      </c>
      <c r="E13" s="32" t="s">
        <v>7</v>
      </c>
      <c r="F13" s="32" t="s">
        <v>7</v>
      </c>
      <c r="G13" s="32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2" t="s">
        <v>7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2" t="s">
        <v>7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26" t="s">
        <v>30</v>
      </c>
      <c r="B16" s="49">
        <v>81200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/>
      <c r="J16" s="50">
        <v>81200</v>
      </c>
      <c r="K16" s="51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2" t="s">
        <v>7</v>
      </c>
      <c r="C18" s="32" t="s">
        <v>7</v>
      </c>
      <c r="D18" s="32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2" t="s">
        <v>7</v>
      </c>
      <c r="C22" s="32" t="s">
        <v>7</v>
      </c>
      <c r="D22" s="32" t="s">
        <v>7</v>
      </c>
      <c r="E22" s="32" t="s">
        <v>7</v>
      </c>
      <c r="F22" s="32" t="s">
        <v>7</v>
      </c>
      <c r="G22" s="32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2" t="s">
        <v>7</v>
      </c>
      <c r="C23" s="32" t="s">
        <v>7</v>
      </c>
      <c r="D23" s="32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2" t="s">
        <v>7</v>
      </c>
      <c r="C25" s="32" t="s">
        <v>7</v>
      </c>
      <c r="D25" s="32" t="s">
        <v>7</v>
      </c>
      <c r="E25" s="32" t="s">
        <v>7</v>
      </c>
      <c r="F25" s="32" t="s">
        <v>7</v>
      </c>
      <c r="G25" s="32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2" t="s">
        <v>7</v>
      </c>
      <c r="C26" s="32" t="s">
        <v>7</v>
      </c>
      <c r="D26" s="32" t="s">
        <v>7</v>
      </c>
      <c r="E26" s="32" t="s">
        <v>7</v>
      </c>
      <c r="F26" s="32" t="s">
        <v>7</v>
      </c>
      <c r="G26" s="32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2" t="s">
        <v>7</v>
      </c>
      <c r="C28" s="32" t="s">
        <v>7</v>
      </c>
      <c r="D28" s="32" t="s">
        <v>7</v>
      </c>
      <c r="E28" s="32" t="s">
        <v>7</v>
      </c>
      <c r="F28" s="32" t="s">
        <v>7</v>
      </c>
      <c r="G28" s="32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2" t="s">
        <v>7</v>
      </c>
      <c r="C29" s="32" t="s">
        <v>7</v>
      </c>
      <c r="D29" s="32" t="s">
        <v>7</v>
      </c>
      <c r="E29" s="32" t="s">
        <v>7</v>
      </c>
      <c r="F29" s="32" t="s">
        <v>7</v>
      </c>
      <c r="G29" s="32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2" t="s">
        <v>7</v>
      </c>
      <c r="C31" s="32" t="s">
        <v>7</v>
      </c>
      <c r="D31" s="32" t="s">
        <v>7</v>
      </c>
      <c r="E31" s="32" t="s">
        <v>7</v>
      </c>
      <c r="F31" s="32" t="s">
        <v>7</v>
      </c>
      <c r="G31" s="32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31" t="s">
        <v>47</v>
      </c>
      <c r="B32" s="49">
        <v>81200</v>
      </c>
      <c r="C32" s="32" t="s">
        <v>7</v>
      </c>
      <c r="D32" s="32" t="s">
        <v>7</v>
      </c>
      <c r="E32" s="32" t="s">
        <v>7</v>
      </c>
      <c r="F32" s="32" t="s">
        <v>7</v>
      </c>
      <c r="G32" s="32" t="s">
        <v>7</v>
      </c>
      <c r="H32" s="32" t="s">
        <v>7</v>
      </c>
      <c r="I32" s="50"/>
      <c r="J32" s="50">
        <v>81200</v>
      </c>
      <c r="K32" s="51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40" t="s">
        <v>7</v>
      </c>
      <c r="C34" s="40" t="s">
        <v>7</v>
      </c>
      <c r="D34" s="40" t="s">
        <v>7</v>
      </c>
      <c r="E34" s="40" t="s">
        <v>7</v>
      </c>
      <c r="F34" s="40" t="s">
        <v>7</v>
      </c>
      <c r="G34" s="40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30" t="s">
        <v>78</v>
      </c>
      <c r="B36" s="30"/>
      <c r="C36" s="30"/>
    </row>
    <row r="37" spans="1:3" ht="15" customHeight="1">
      <c r="A37" s="30" t="s">
        <v>79</v>
      </c>
      <c r="B37" s="30"/>
      <c r="C37" s="30"/>
    </row>
    <row r="38" spans="1:3" ht="15" customHeight="1">
      <c r="A38" s="30" t="s">
        <v>80</v>
      </c>
      <c r="B38" s="30"/>
      <c r="C38" s="30"/>
    </row>
    <row r="39" spans="1:11" ht="15" customHeight="1">
      <c r="A39" s="30" t="s">
        <v>81</v>
      </c>
      <c r="B39" s="30"/>
      <c r="C39" s="30"/>
      <c r="E39" s="3"/>
      <c r="F39" s="3"/>
      <c r="G39" s="3"/>
      <c r="H39" s="3"/>
      <c r="K39" s="7"/>
    </row>
  </sheetData>
  <sheetProtection/>
  <mergeCells count="19">
    <mergeCell ref="A2:K2"/>
    <mergeCell ref="J5:K5"/>
    <mergeCell ref="C6:D6"/>
    <mergeCell ref="J6:K6"/>
    <mergeCell ref="C7:G7"/>
    <mergeCell ref="C8:I8"/>
    <mergeCell ref="J8:K8"/>
    <mergeCell ref="B9:C9"/>
    <mergeCell ref="D9:E9"/>
    <mergeCell ref="F9:G9"/>
    <mergeCell ref="H9:I9"/>
    <mergeCell ref="J9:K9"/>
    <mergeCell ref="F19:G19"/>
    <mergeCell ref="F20:G20"/>
    <mergeCell ref="F21:G21"/>
    <mergeCell ref="F24:G24"/>
    <mergeCell ref="F27:G27"/>
    <mergeCell ref="F30:G30"/>
    <mergeCell ref="J35:K35"/>
  </mergeCells>
  <printOptions/>
  <pageMargins left="0.7" right="0.7" top="0.33" bottom="0.26" header="0.3" footer="0.3"/>
  <pageSetup horizontalDpi="1200" verticalDpi="12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85" zoomScalePageLayoutView="0" workbookViewId="0" topLeftCell="A26">
      <selection activeCell="A36" sqref="A36:C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6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6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4"/>
      <c r="C7" s="95" t="s">
        <v>84</v>
      </c>
      <c r="D7" s="95"/>
      <c r="E7" s="95"/>
      <c r="F7" s="95"/>
      <c r="G7" s="4"/>
      <c r="H7" s="13" t="s">
        <v>1</v>
      </c>
      <c r="I7" s="4"/>
      <c r="J7" s="4"/>
      <c r="K7" s="4"/>
    </row>
    <row r="8" spans="1:11" s="19" customFormat="1" ht="15" customHeight="1">
      <c r="A8" s="3"/>
      <c r="B8" s="6"/>
      <c r="C8" s="6"/>
      <c r="D8" s="9"/>
      <c r="E8" s="9"/>
      <c r="F8" s="6"/>
      <c r="G8" s="6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52" t="s">
        <v>30</v>
      </c>
      <c r="B16" s="53">
        <v>40000</v>
      </c>
      <c r="C16" s="53">
        <v>40000</v>
      </c>
      <c r="D16" s="54" t="s">
        <v>7</v>
      </c>
      <c r="E16" s="54" t="s">
        <v>7</v>
      </c>
      <c r="F16" s="53">
        <v>40000</v>
      </c>
      <c r="G16" s="53">
        <v>40000</v>
      </c>
      <c r="H16" s="54" t="s">
        <v>7</v>
      </c>
      <c r="I16" s="54"/>
      <c r="J16" s="54" t="s">
        <v>7</v>
      </c>
      <c r="K16" s="54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55" t="s">
        <v>47</v>
      </c>
      <c r="B32" s="56">
        <v>40000</v>
      </c>
      <c r="C32" s="56">
        <v>40000</v>
      </c>
      <c r="D32" s="58" t="s">
        <v>7</v>
      </c>
      <c r="E32" s="58" t="s">
        <v>7</v>
      </c>
      <c r="F32" s="56">
        <v>40000</v>
      </c>
      <c r="G32" s="56">
        <v>40000</v>
      </c>
      <c r="H32" s="58" t="s">
        <v>7</v>
      </c>
      <c r="I32" s="58"/>
      <c r="J32" s="58" t="s">
        <v>7</v>
      </c>
      <c r="K32" s="57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40" t="s">
        <v>7</v>
      </c>
      <c r="C34" s="40" t="s">
        <v>7</v>
      </c>
      <c r="D34" s="40" t="s">
        <v>7</v>
      </c>
      <c r="E34" s="40" t="s">
        <v>7</v>
      </c>
      <c r="F34" s="40" t="s">
        <v>7</v>
      </c>
      <c r="G34" s="40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122" t="s">
        <v>8</v>
      </c>
      <c r="B36" s="122"/>
      <c r="C36" s="122"/>
    </row>
    <row r="37" spans="1:3" ht="15" customHeight="1">
      <c r="A37" s="90" t="s">
        <v>9</v>
      </c>
      <c r="B37" s="90"/>
      <c r="C37" s="90"/>
    </row>
    <row r="38" spans="1:3" ht="15" customHeight="1">
      <c r="A38" s="30" t="s">
        <v>10</v>
      </c>
      <c r="B38" s="30"/>
      <c r="C38" s="30"/>
    </row>
    <row r="39" spans="1:11" ht="15" customHeight="1">
      <c r="A39" s="30" t="s">
        <v>11</v>
      </c>
      <c r="B39" s="67"/>
      <c r="C39" s="67"/>
      <c r="E39" s="3"/>
      <c r="F39" s="3"/>
      <c r="G39" s="3"/>
      <c r="H39" s="3"/>
      <c r="K39" s="7"/>
    </row>
  </sheetData>
  <sheetProtection/>
  <mergeCells count="19">
    <mergeCell ref="A36:C36"/>
    <mergeCell ref="F19:G19"/>
    <mergeCell ref="F20:G20"/>
    <mergeCell ref="F21:G21"/>
    <mergeCell ref="F24:G24"/>
    <mergeCell ref="F27:G27"/>
    <mergeCell ref="F30:G30"/>
    <mergeCell ref="B9:C9"/>
    <mergeCell ref="D9:E9"/>
    <mergeCell ref="F9:G9"/>
    <mergeCell ref="H9:I9"/>
    <mergeCell ref="J9:K9"/>
    <mergeCell ref="J35:K35"/>
    <mergeCell ref="A2:K2"/>
    <mergeCell ref="C7:F7"/>
    <mergeCell ref="J5:K5"/>
    <mergeCell ref="C6:D6"/>
    <mergeCell ref="J6:K6"/>
    <mergeCell ref="J8:K8"/>
  </mergeCells>
  <printOptions/>
  <pageMargins left="0.7" right="0.7" top="0.31" bottom="0.31" header="0.3" footer="0.3"/>
  <pageSetup horizontalDpi="1200" verticalDpi="12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60" zoomScaleNormal="85" zoomScalePageLayoutView="0" workbookViewId="0" topLeftCell="A10">
      <selection activeCell="A36" sqref="A36:C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6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6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14" t="s">
        <v>85</v>
      </c>
      <c r="C7" s="14"/>
      <c r="D7" s="14"/>
      <c r="E7" s="14"/>
      <c r="F7" s="14"/>
      <c r="G7" s="14"/>
      <c r="H7" s="13" t="s">
        <v>1</v>
      </c>
      <c r="I7" s="4"/>
      <c r="J7" s="4"/>
      <c r="K7" s="4"/>
    </row>
    <row r="8" spans="1:11" s="19" customFormat="1" ht="15" customHeight="1">
      <c r="A8" s="3"/>
      <c r="B8" s="109" t="s">
        <v>86</v>
      </c>
      <c r="C8" s="109"/>
      <c r="D8" s="109"/>
      <c r="E8" s="109"/>
      <c r="F8" s="109"/>
      <c r="G8" s="109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65" customFormat="1" ht="17.25" customHeight="1">
      <c r="A16" s="52" t="s">
        <v>30</v>
      </c>
      <c r="B16" s="53">
        <v>30000</v>
      </c>
      <c r="C16" s="53">
        <v>15000</v>
      </c>
      <c r="D16" s="54" t="s">
        <v>7</v>
      </c>
      <c r="E16" s="54" t="s">
        <v>7</v>
      </c>
      <c r="F16" s="53">
        <v>15000</v>
      </c>
      <c r="G16" s="53">
        <v>15000</v>
      </c>
      <c r="H16" s="54" t="s">
        <v>7</v>
      </c>
      <c r="I16" s="54"/>
      <c r="J16" s="53">
        <v>15000</v>
      </c>
      <c r="K16" s="52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55" t="s">
        <v>47</v>
      </c>
      <c r="B32" s="53">
        <v>30000</v>
      </c>
      <c r="C32" s="53">
        <v>15000</v>
      </c>
      <c r="D32" s="54" t="s">
        <v>7</v>
      </c>
      <c r="E32" s="54" t="s">
        <v>7</v>
      </c>
      <c r="F32" s="53">
        <v>15000</v>
      </c>
      <c r="G32" s="53">
        <v>15000</v>
      </c>
      <c r="H32" s="54" t="s">
        <v>7</v>
      </c>
      <c r="I32" s="54"/>
      <c r="J32" s="53">
        <v>15000</v>
      </c>
      <c r="K32" s="52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122" t="s">
        <v>8</v>
      </c>
      <c r="B36" s="122"/>
      <c r="C36" s="122"/>
    </row>
    <row r="37" spans="1:3" ht="15" customHeight="1">
      <c r="A37" s="90" t="s">
        <v>9</v>
      </c>
      <c r="B37" s="90"/>
      <c r="C37" s="90"/>
    </row>
    <row r="38" spans="1:3" ht="15" customHeight="1">
      <c r="A38" s="30" t="s">
        <v>10</v>
      </c>
      <c r="B38" s="30"/>
      <c r="C38" s="30"/>
    </row>
    <row r="39" spans="1:11" ht="15" customHeight="1">
      <c r="A39" s="30" t="s">
        <v>11</v>
      </c>
      <c r="B39" s="67"/>
      <c r="C39" s="67"/>
      <c r="E39" s="3"/>
      <c r="F39" s="3"/>
      <c r="G39" s="3"/>
      <c r="H39" s="3"/>
      <c r="K39" s="7"/>
    </row>
    <row r="40" spans="2:3" ht="19.5" customHeight="1">
      <c r="B40" s="64"/>
      <c r="C40" s="64"/>
    </row>
  </sheetData>
  <sheetProtection/>
  <mergeCells count="19">
    <mergeCell ref="A36:C36"/>
    <mergeCell ref="F19:G19"/>
    <mergeCell ref="F20:G20"/>
    <mergeCell ref="F21:G21"/>
    <mergeCell ref="F24:G24"/>
    <mergeCell ref="F27:G27"/>
    <mergeCell ref="F30:G30"/>
    <mergeCell ref="B9:C9"/>
    <mergeCell ref="D9:E9"/>
    <mergeCell ref="F9:G9"/>
    <mergeCell ref="H9:I9"/>
    <mergeCell ref="J9:K9"/>
    <mergeCell ref="J35:K35"/>
    <mergeCell ref="A2:K2"/>
    <mergeCell ref="B8:G8"/>
    <mergeCell ref="J5:K5"/>
    <mergeCell ref="C6:D6"/>
    <mergeCell ref="J6:K6"/>
    <mergeCell ref="J8:K8"/>
  </mergeCells>
  <printOptions/>
  <pageMargins left="0.7" right="0.7" top="0.33" bottom="0.32" header="0.3" footer="0.3"/>
  <pageSetup horizontalDpi="1200" verticalDpi="12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0" zoomScaleNormal="70" zoomScalePageLayoutView="0" workbookViewId="0" topLeftCell="A11">
      <selection activeCell="A36" sqref="A36:C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6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6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95" t="s">
        <v>87</v>
      </c>
      <c r="C7" s="95"/>
      <c r="D7" s="95"/>
      <c r="E7" s="95"/>
      <c r="F7" s="95"/>
      <c r="G7" s="95"/>
      <c r="H7" s="13" t="s">
        <v>1</v>
      </c>
      <c r="I7" s="4"/>
      <c r="J7" s="4"/>
      <c r="K7" s="4"/>
    </row>
    <row r="8" spans="1:11" s="19" customFormat="1" ht="15" customHeight="1">
      <c r="A8" s="3"/>
      <c r="B8" s="110"/>
      <c r="C8" s="110"/>
      <c r="D8" s="110"/>
      <c r="E8" s="110"/>
      <c r="F8" s="110"/>
      <c r="G8" s="110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52" t="s">
        <v>30</v>
      </c>
      <c r="B16" s="53">
        <v>30000</v>
      </c>
      <c r="C16" s="53">
        <v>30000</v>
      </c>
      <c r="D16" s="54" t="s">
        <v>7</v>
      </c>
      <c r="E16" s="54" t="s">
        <v>7</v>
      </c>
      <c r="F16" s="53">
        <v>30000</v>
      </c>
      <c r="G16" s="53">
        <v>30000</v>
      </c>
      <c r="H16" s="54" t="s">
        <v>7</v>
      </c>
      <c r="I16" s="54"/>
      <c r="J16" s="54" t="s">
        <v>7</v>
      </c>
      <c r="K16" s="54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55" t="s">
        <v>47</v>
      </c>
      <c r="B32" s="53">
        <v>30000</v>
      </c>
      <c r="C32" s="53">
        <v>30000</v>
      </c>
      <c r="D32" s="54" t="s">
        <v>7</v>
      </c>
      <c r="E32" s="54" t="s">
        <v>7</v>
      </c>
      <c r="F32" s="53">
        <v>30000</v>
      </c>
      <c r="G32" s="53">
        <v>30000</v>
      </c>
      <c r="H32" s="54" t="s">
        <v>7</v>
      </c>
      <c r="I32" s="54"/>
      <c r="J32" s="54" t="s">
        <v>7</v>
      </c>
      <c r="K32" s="54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122" t="s">
        <v>8</v>
      </c>
      <c r="B36" s="122"/>
      <c r="C36" s="122"/>
    </row>
    <row r="37" spans="1:3" ht="15" customHeight="1">
      <c r="A37" s="90" t="s">
        <v>9</v>
      </c>
      <c r="B37" s="90"/>
      <c r="C37" s="90"/>
    </row>
    <row r="38" spans="1:3" ht="15" customHeight="1">
      <c r="A38" s="30" t="s">
        <v>10</v>
      </c>
      <c r="B38" s="30"/>
      <c r="C38" s="30"/>
    </row>
    <row r="39" spans="1:11" ht="15" customHeight="1">
      <c r="A39" s="30" t="s">
        <v>11</v>
      </c>
      <c r="B39" s="67"/>
      <c r="C39" s="67"/>
      <c r="E39" s="3"/>
      <c r="F39" s="3"/>
      <c r="G39" s="3"/>
      <c r="H39" s="3"/>
      <c r="K39" s="7"/>
    </row>
    <row r="40" spans="1:3" ht="19.5" customHeight="1">
      <c r="A40" s="64"/>
      <c r="B40" s="64"/>
      <c r="C40" s="64"/>
    </row>
    <row r="41" spans="1:3" ht="19.5" customHeight="1">
      <c r="A41" s="64"/>
      <c r="B41" s="64"/>
      <c r="C41" s="64"/>
    </row>
  </sheetData>
  <sheetProtection/>
  <mergeCells count="20">
    <mergeCell ref="A36:C36"/>
    <mergeCell ref="F19:G19"/>
    <mergeCell ref="F20:G20"/>
    <mergeCell ref="F21:G21"/>
    <mergeCell ref="F24:G24"/>
    <mergeCell ref="F27:G27"/>
    <mergeCell ref="F30:G30"/>
    <mergeCell ref="B9:C9"/>
    <mergeCell ref="D9:E9"/>
    <mergeCell ref="F9:G9"/>
    <mergeCell ref="H9:I9"/>
    <mergeCell ref="J9:K9"/>
    <mergeCell ref="J35:K35"/>
    <mergeCell ref="A2:K2"/>
    <mergeCell ref="B7:G7"/>
    <mergeCell ref="B8:G8"/>
    <mergeCell ref="J5:K5"/>
    <mergeCell ref="C6:D6"/>
    <mergeCell ref="J6:K6"/>
    <mergeCell ref="J8:K8"/>
  </mergeCells>
  <printOptions/>
  <pageMargins left="0.76" right="0.15748031496062992" top="0.36" bottom="0.2362204724409449" header="0" footer="0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60" zoomScaleNormal="70" zoomScalePageLayoutView="0" workbookViewId="0" topLeftCell="A14">
      <selection activeCell="A36" sqref="A36:C39"/>
    </sheetView>
  </sheetViews>
  <sheetFormatPr defaultColWidth="8.28125" defaultRowHeight="19.5" customHeight="1"/>
  <cols>
    <col min="1" max="1" width="42.14062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6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6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95" t="s">
        <v>88</v>
      </c>
      <c r="C7" s="95"/>
      <c r="D7" s="95"/>
      <c r="E7" s="95"/>
      <c r="F7" s="95"/>
      <c r="G7" s="95"/>
      <c r="H7" s="13" t="s">
        <v>1</v>
      </c>
      <c r="I7" s="4"/>
      <c r="J7" s="4"/>
      <c r="K7" s="4"/>
    </row>
    <row r="8" spans="1:11" s="19" customFormat="1" ht="15" customHeight="1">
      <c r="A8" s="3"/>
      <c r="B8" s="110"/>
      <c r="C8" s="110"/>
      <c r="D8" s="110"/>
      <c r="E8" s="110"/>
      <c r="F8" s="110"/>
      <c r="G8" s="110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03" t="s">
        <v>0</v>
      </c>
      <c r="C9" s="103"/>
      <c r="D9" s="104" t="s">
        <v>20</v>
      </c>
      <c r="E9" s="105"/>
      <c r="F9" s="104" t="s">
        <v>21</v>
      </c>
      <c r="G9" s="105"/>
      <c r="H9" s="104" t="s">
        <v>22</v>
      </c>
      <c r="I9" s="105"/>
      <c r="J9" s="104" t="s">
        <v>23</v>
      </c>
      <c r="K9" s="105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52" t="s">
        <v>30</v>
      </c>
      <c r="B16" s="53">
        <v>10000</v>
      </c>
      <c r="C16" s="53">
        <v>10000</v>
      </c>
      <c r="D16" s="53">
        <v>10000</v>
      </c>
      <c r="E16" s="53">
        <v>10000</v>
      </c>
      <c r="F16" s="62" t="s">
        <v>7</v>
      </c>
      <c r="G16" s="63" t="s">
        <v>7</v>
      </c>
      <c r="H16" s="63" t="s">
        <v>7</v>
      </c>
      <c r="I16" s="63"/>
      <c r="J16" s="63" t="s">
        <v>7</v>
      </c>
      <c r="K16" s="63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55" t="s">
        <v>47</v>
      </c>
      <c r="B32" s="53">
        <v>10000</v>
      </c>
      <c r="C32" s="53">
        <v>10000</v>
      </c>
      <c r="D32" s="53">
        <v>10000</v>
      </c>
      <c r="E32" s="53">
        <v>10000</v>
      </c>
      <c r="F32" s="62" t="s">
        <v>7</v>
      </c>
      <c r="G32" s="63" t="s">
        <v>7</v>
      </c>
      <c r="H32" s="63" t="s">
        <v>7</v>
      </c>
      <c r="I32" s="63"/>
      <c r="J32" s="63" t="s">
        <v>7</v>
      </c>
      <c r="K32" s="63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40" t="s">
        <v>7</v>
      </c>
      <c r="K34" s="40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94" t="s">
        <v>50</v>
      </c>
      <c r="K35" s="94"/>
    </row>
    <row r="36" spans="1:3" ht="15" customHeight="1">
      <c r="A36" s="122" t="s">
        <v>8</v>
      </c>
      <c r="B36" s="122"/>
      <c r="C36" s="122"/>
    </row>
    <row r="37" spans="1:3" ht="15" customHeight="1">
      <c r="A37" s="90" t="s">
        <v>9</v>
      </c>
      <c r="B37" s="90"/>
      <c r="C37" s="90"/>
    </row>
    <row r="38" spans="1:3" ht="15" customHeight="1">
      <c r="A38" s="30" t="s">
        <v>10</v>
      </c>
      <c r="B38" s="30"/>
      <c r="C38" s="30"/>
    </row>
    <row r="39" spans="1:11" ht="15" customHeight="1">
      <c r="A39" s="30" t="s">
        <v>11</v>
      </c>
      <c r="B39" s="67"/>
      <c r="C39" s="67"/>
      <c r="E39" s="3"/>
      <c r="F39" s="3"/>
      <c r="G39" s="3"/>
      <c r="H39" s="3"/>
      <c r="K39" s="7"/>
    </row>
    <row r="40" spans="1:3" ht="19.5" customHeight="1">
      <c r="A40" s="64"/>
      <c r="B40" s="64"/>
      <c r="C40" s="64"/>
    </row>
  </sheetData>
  <sheetProtection/>
  <mergeCells count="20">
    <mergeCell ref="A36:C36"/>
    <mergeCell ref="F19:G19"/>
    <mergeCell ref="F20:G20"/>
    <mergeCell ref="F21:G21"/>
    <mergeCell ref="F24:G24"/>
    <mergeCell ref="F27:G27"/>
    <mergeCell ref="F30:G30"/>
    <mergeCell ref="B9:C9"/>
    <mergeCell ref="D9:E9"/>
    <mergeCell ref="F9:G9"/>
    <mergeCell ref="H9:I9"/>
    <mergeCell ref="J9:K9"/>
    <mergeCell ref="J35:K35"/>
    <mergeCell ref="A2:K2"/>
    <mergeCell ref="B7:G7"/>
    <mergeCell ref="B8:G8"/>
    <mergeCell ref="J5:K5"/>
    <mergeCell ref="C6:D6"/>
    <mergeCell ref="J6:K6"/>
    <mergeCell ref="J8:K8"/>
  </mergeCells>
  <printOptions/>
  <pageMargins left="0.7" right="0.7" top="0.31" bottom="0.26" header="0.3" footer="0.3"/>
  <pageSetup horizontalDpi="1200" verticalDpi="12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0" zoomScaleNormal="70" zoomScalePageLayoutView="0" workbookViewId="0" topLeftCell="A1">
      <selection activeCell="A36" sqref="A36:C39"/>
    </sheetView>
  </sheetViews>
  <sheetFormatPr defaultColWidth="8.28125" defaultRowHeight="19.5" customHeight="1"/>
  <cols>
    <col min="1" max="1" width="38.57421875" style="1" customWidth="1"/>
    <col min="2" max="11" width="11.57421875" style="1" customWidth="1"/>
    <col min="12" max="16384" width="8.28125" style="1" customWidth="1"/>
  </cols>
  <sheetData>
    <row r="1" spans="5:11" ht="17.25" customHeight="1">
      <c r="E1" s="10"/>
      <c r="K1" s="11" t="s">
        <v>12</v>
      </c>
    </row>
    <row r="2" spans="1:11" s="12" customFormat="1" ht="21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5" customFormat="1" ht="18.75" customHeight="1">
      <c r="A3" s="13"/>
      <c r="B3" s="13"/>
      <c r="C3" s="4"/>
      <c r="D3" s="13"/>
      <c r="E3" s="14" t="s">
        <v>5</v>
      </c>
      <c r="F3" s="13"/>
      <c r="G3" s="13"/>
      <c r="H3" s="13"/>
      <c r="I3" s="13"/>
      <c r="J3" s="13"/>
      <c r="K3" s="13"/>
    </row>
    <row r="4" spans="1:11" ht="18.75" customHeight="1">
      <c r="A4" s="3"/>
      <c r="B4" s="3"/>
      <c r="C4" s="3"/>
      <c r="D4" s="3"/>
      <c r="E4" s="14" t="s">
        <v>14</v>
      </c>
      <c r="F4" s="3"/>
      <c r="G4" s="3"/>
      <c r="H4" s="3"/>
      <c r="I4" s="3"/>
      <c r="J4" s="3"/>
      <c r="K4" s="3"/>
    </row>
    <row r="5" spans="1:11" s="15" customFormat="1" ht="17.25" customHeight="1">
      <c r="A5" s="16" t="s">
        <v>6</v>
      </c>
      <c r="B5" s="17" t="s">
        <v>1</v>
      </c>
      <c r="C5" s="18"/>
      <c r="D5" s="8"/>
      <c r="E5" s="14" t="s">
        <v>15</v>
      </c>
      <c r="F5" s="4"/>
      <c r="G5" s="4"/>
      <c r="H5" s="13" t="s">
        <v>1</v>
      </c>
      <c r="I5" s="4"/>
      <c r="J5" s="99" t="s">
        <v>62</v>
      </c>
      <c r="K5" s="99"/>
    </row>
    <row r="6" spans="1:11" s="15" customFormat="1" ht="17.25" customHeight="1">
      <c r="A6" s="16" t="s">
        <v>17</v>
      </c>
      <c r="B6" s="17" t="s">
        <v>1</v>
      </c>
      <c r="C6" s="100"/>
      <c r="D6" s="100"/>
      <c r="E6" s="14" t="s">
        <v>18</v>
      </c>
      <c r="F6" s="4"/>
      <c r="G6" s="4"/>
      <c r="H6" s="13" t="s">
        <v>1</v>
      </c>
      <c r="I6" s="4"/>
      <c r="J6" s="101" t="s">
        <v>63</v>
      </c>
      <c r="K6" s="101"/>
    </row>
    <row r="7" spans="1:11" s="15" customFormat="1" ht="17.25" customHeight="1">
      <c r="A7" s="14"/>
      <c r="B7" s="111" t="s">
        <v>89</v>
      </c>
      <c r="C7" s="111"/>
      <c r="D7" s="111"/>
      <c r="E7" s="111"/>
      <c r="F7" s="111"/>
      <c r="G7" s="111"/>
      <c r="H7" s="13" t="s">
        <v>1</v>
      </c>
      <c r="I7" s="4"/>
      <c r="J7" s="4"/>
      <c r="K7" s="4"/>
    </row>
    <row r="8" spans="1:11" s="19" customFormat="1" ht="15" customHeight="1">
      <c r="A8" s="3"/>
      <c r="B8" s="112"/>
      <c r="C8" s="112"/>
      <c r="D8" s="112"/>
      <c r="E8" s="112"/>
      <c r="F8" s="112"/>
      <c r="G8" s="112"/>
      <c r="H8" s="6"/>
      <c r="I8" s="6"/>
      <c r="J8" s="102" t="s">
        <v>2</v>
      </c>
      <c r="K8" s="102"/>
    </row>
    <row r="9" spans="1:11" s="21" customFormat="1" ht="17.25" customHeight="1">
      <c r="A9" s="20" t="s">
        <v>19</v>
      </c>
      <c r="B9" s="113" t="s">
        <v>0</v>
      </c>
      <c r="C9" s="114"/>
      <c r="D9" s="115" t="s">
        <v>20</v>
      </c>
      <c r="E9" s="116"/>
      <c r="F9" s="115" t="s">
        <v>21</v>
      </c>
      <c r="G9" s="116"/>
      <c r="H9" s="115" t="s">
        <v>22</v>
      </c>
      <c r="I9" s="116"/>
      <c r="J9" s="115" t="s">
        <v>23</v>
      </c>
      <c r="K9" s="116"/>
    </row>
    <row r="10" spans="1:11" s="2" customFormat="1" ht="17.25" customHeight="1">
      <c r="A10" s="5" t="s">
        <v>24</v>
      </c>
      <c r="B10" s="22" t="s">
        <v>3</v>
      </c>
      <c r="C10" s="22" t="s">
        <v>4</v>
      </c>
      <c r="D10" s="23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23" t="s">
        <v>4</v>
      </c>
      <c r="J10" s="23" t="s">
        <v>3</v>
      </c>
      <c r="K10" s="23" t="s">
        <v>4</v>
      </c>
    </row>
    <row r="11" spans="1:11" s="21" customFormat="1" ht="17.25" customHeight="1">
      <c r="A11" s="24" t="s">
        <v>25</v>
      </c>
      <c r="B11" s="35" t="s">
        <v>7</v>
      </c>
      <c r="C11" s="35" t="s">
        <v>7</v>
      </c>
      <c r="D11" s="35" t="s">
        <v>7</v>
      </c>
      <c r="E11" s="35" t="s">
        <v>7</v>
      </c>
      <c r="F11" s="35" t="s">
        <v>7</v>
      </c>
      <c r="G11" s="35" t="s">
        <v>7</v>
      </c>
      <c r="H11" s="32" t="s">
        <v>7</v>
      </c>
      <c r="I11" s="32"/>
      <c r="J11" s="32" t="s">
        <v>7</v>
      </c>
      <c r="K11" s="32"/>
    </row>
    <row r="12" spans="1:11" s="21" customFormat="1" ht="17.25" customHeight="1">
      <c r="A12" s="26" t="s">
        <v>26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2" t="s">
        <v>7</v>
      </c>
      <c r="I12" s="32"/>
      <c r="J12" s="32" t="s">
        <v>7</v>
      </c>
      <c r="K12" s="32"/>
    </row>
    <row r="13" spans="1:11" s="21" customFormat="1" ht="17.25" customHeight="1">
      <c r="A13" s="26" t="s">
        <v>27</v>
      </c>
      <c r="B13" s="35" t="s">
        <v>7</v>
      </c>
      <c r="C13" s="35" t="s">
        <v>7</v>
      </c>
      <c r="D13" s="35" t="s">
        <v>7</v>
      </c>
      <c r="E13" s="35" t="s">
        <v>7</v>
      </c>
      <c r="F13" s="35" t="s">
        <v>7</v>
      </c>
      <c r="G13" s="35" t="s">
        <v>7</v>
      </c>
      <c r="H13" s="32" t="s">
        <v>7</v>
      </c>
      <c r="I13" s="32"/>
      <c r="J13" s="32" t="s">
        <v>7</v>
      </c>
      <c r="K13" s="32"/>
    </row>
    <row r="14" spans="1:11" s="21" customFormat="1" ht="17.25" customHeight="1">
      <c r="A14" s="26" t="s">
        <v>28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2" t="s">
        <v>7</v>
      </c>
      <c r="I14" s="32"/>
      <c r="J14" s="32" t="s">
        <v>7</v>
      </c>
      <c r="K14" s="32"/>
    </row>
    <row r="15" spans="1:11" s="21" customFormat="1" ht="17.25" customHeight="1">
      <c r="A15" s="25" t="s">
        <v>29</v>
      </c>
      <c r="B15" s="35" t="s">
        <v>7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32" t="s">
        <v>7</v>
      </c>
      <c r="I15" s="32"/>
      <c r="J15" s="32" t="s">
        <v>7</v>
      </c>
      <c r="K15" s="32"/>
    </row>
    <row r="16" spans="1:11" s="21" customFormat="1" ht="17.25" customHeight="1">
      <c r="A16" s="52" t="s">
        <v>30</v>
      </c>
      <c r="B16" s="60">
        <v>299480</v>
      </c>
      <c r="C16" s="61" t="s">
        <v>7</v>
      </c>
      <c r="D16" s="54" t="s">
        <v>7</v>
      </c>
      <c r="E16" s="54" t="s">
        <v>7</v>
      </c>
      <c r="F16" s="54" t="s">
        <v>7</v>
      </c>
      <c r="G16" s="54" t="s">
        <v>7</v>
      </c>
      <c r="H16" s="60">
        <v>299480</v>
      </c>
      <c r="I16" s="54"/>
      <c r="J16" s="54" t="s">
        <v>7</v>
      </c>
      <c r="K16" s="54"/>
    </row>
    <row r="17" spans="1:11" s="21" customFormat="1" ht="17.25" customHeight="1">
      <c r="A17" s="26" t="s">
        <v>31</v>
      </c>
      <c r="B17" s="35" t="s">
        <v>7</v>
      </c>
      <c r="C17" s="35" t="s">
        <v>7</v>
      </c>
      <c r="D17" s="35" t="s">
        <v>7</v>
      </c>
      <c r="E17" s="35" t="s">
        <v>7</v>
      </c>
      <c r="F17" s="35" t="s">
        <v>7</v>
      </c>
      <c r="G17" s="35" t="s">
        <v>7</v>
      </c>
      <c r="H17" s="32" t="s">
        <v>7</v>
      </c>
      <c r="I17" s="32"/>
      <c r="J17" s="32" t="s">
        <v>7</v>
      </c>
      <c r="K17" s="32"/>
    </row>
    <row r="18" spans="1:11" s="21" customFormat="1" ht="17.25" customHeight="1">
      <c r="A18" s="25" t="s">
        <v>32</v>
      </c>
      <c r="B18" s="35" t="s">
        <v>7</v>
      </c>
      <c r="C18" s="35" t="s">
        <v>7</v>
      </c>
      <c r="D18" s="35" t="s">
        <v>7</v>
      </c>
      <c r="E18" s="35" t="s">
        <v>7</v>
      </c>
      <c r="F18" s="35" t="s">
        <v>7</v>
      </c>
      <c r="G18" s="35" t="s">
        <v>7</v>
      </c>
      <c r="H18" s="32" t="s">
        <v>7</v>
      </c>
      <c r="I18" s="32"/>
      <c r="J18" s="32" t="s">
        <v>7</v>
      </c>
      <c r="K18" s="32"/>
    </row>
    <row r="19" spans="1:11" ht="17.25" customHeight="1">
      <c r="A19" s="26" t="s">
        <v>33</v>
      </c>
      <c r="B19" s="26"/>
      <c r="C19" s="26"/>
      <c r="D19" s="26"/>
      <c r="E19" s="26"/>
      <c r="F19" s="96" t="s">
        <v>34</v>
      </c>
      <c r="G19" s="97"/>
      <c r="H19" s="26"/>
      <c r="I19" s="26"/>
      <c r="J19" s="27"/>
      <c r="K19" s="26"/>
    </row>
    <row r="20" spans="1:11" ht="17.25" customHeight="1">
      <c r="A20" s="26" t="s">
        <v>35</v>
      </c>
      <c r="B20" s="26"/>
      <c r="C20" s="26"/>
      <c r="D20" s="26"/>
      <c r="E20" s="26"/>
      <c r="F20" s="96" t="s">
        <v>34</v>
      </c>
      <c r="G20" s="97"/>
      <c r="H20" s="26"/>
      <c r="I20" s="26"/>
      <c r="J20" s="27"/>
      <c r="K20" s="26"/>
    </row>
    <row r="21" spans="1:11" ht="17.25" customHeight="1">
      <c r="A21" s="26" t="s">
        <v>36</v>
      </c>
      <c r="B21" s="26"/>
      <c r="C21" s="26"/>
      <c r="D21" s="26"/>
      <c r="E21" s="26"/>
      <c r="F21" s="96" t="s">
        <v>34</v>
      </c>
      <c r="G21" s="97"/>
      <c r="H21" s="26"/>
      <c r="I21" s="26"/>
      <c r="J21" s="27"/>
      <c r="K21" s="26"/>
    </row>
    <row r="22" spans="1:11" s="21" customFormat="1" ht="17.25" customHeight="1">
      <c r="A22" s="25" t="s">
        <v>37</v>
      </c>
      <c r="B22" s="35" t="s">
        <v>7</v>
      </c>
      <c r="C22" s="35" t="s">
        <v>7</v>
      </c>
      <c r="D22" s="35" t="s">
        <v>7</v>
      </c>
      <c r="E22" s="35" t="s">
        <v>7</v>
      </c>
      <c r="F22" s="35" t="s">
        <v>7</v>
      </c>
      <c r="G22" s="35" t="s">
        <v>7</v>
      </c>
      <c r="H22" s="32" t="s">
        <v>7</v>
      </c>
      <c r="I22" s="32"/>
      <c r="J22" s="32" t="s">
        <v>7</v>
      </c>
      <c r="K22" s="32"/>
    </row>
    <row r="23" spans="1:11" ht="17.25" customHeight="1">
      <c r="A23" s="26" t="s">
        <v>38</v>
      </c>
      <c r="B23" s="35" t="s">
        <v>7</v>
      </c>
      <c r="C23" s="35" t="s">
        <v>7</v>
      </c>
      <c r="D23" s="35" t="s">
        <v>7</v>
      </c>
      <c r="E23" s="35" t="s">
        <v>7</v>
      </c>
      <c r="F23" s="35" t="s">
        <v>7</v>
      </c>
      <c r="G23" s="35" t="s">
        <v>7</v>
      </c>
      <c r="H23" s="32" t="s">
        <v>7</v>
      </c>
      <c r="I23" s="32"/>
      <c r="J23" s="32" t="s">
        <v>7</v>
      </c>
      <c r="K23" s="32"/>
    </row>
    <row r="24" spans="1:11" ht="17.25" customHeight="1">
      <c r="A24" s="26" t="s">
        <v>39</v>
      </c>
      <c r="B24" s="26"/>
      <c r="C24" s="26"/>
      <c r="D24" s="26"/>
      <c r="E24" s="26"/>
      <c r="F24" s="96" t="s">
        <v>40</v>
      </c>
      <c r="G24" s="97"/>
      <c r="H24" s="26"/>
      <c r="I24" s="26"/>
      <c r="J24" s="27"/>
      <c r="K24" s="26"/>
    </row>
    <row r="25" spans="1:11" ht="17.25" customHeight="1">
      <c r="A25" s="26" t="s">
        <v>41</v>
      </c>
      <c r="B25" s="35" t="s">
        <v>7</v>
      </c>
      <c r="C25" s="35" t="s">
        <v>7</v>
      </c>
      <c r="D25" s="35" t="s">
        <v>7</v>
      </c>
      <c r="E25" s="35" t="s">
        <v>7</v>
      </c>
      <c r="F25" s="35" t="s">
        <v>7</v>
      </c>
      <c r="G25" s="35" t="s">
        <v>7</v>
      </c>
      <c r="H25" s="32" t="s">
        <v>7</v>
      </c>
      <c r="I25" s="32"/>
      <c r="J25" s="32" t="s">
        <v>7</v>
      </c>
      <c r="K25" s="32"/>
    </row>
    <row r="26" spans="1:11" ht="17.25" customHeight="1">
      <c r="A26" s="28" t="s">
        <v>42</v>
      </c>
      <c r="B26" s="35" t="s">
        <v>7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7</v>
      </c>
      <c r="H26" s="32" t="s">
        <v>7</v>
      </c>
      <c r="I26" s="32"/>
      <c r="J26" s="32" t="s">
        <v>7</v>
      </c>
      <c r="K26" s="32"/>
    </row>
    <row r="27" spans="1:11" ht="17.25" customHeight="1">
      <c r="A27" s="26" t="s">
        <v>39</v>
      </c>
      <c r="B27" s="26"/>
      <c r="C27" s="26"/>
      <c r="D27" s="26"/>
      <c r="E27" s="26"/>
      <c r="F27" s="96" t="s">
        <v>40</v>
      </c>
      <c r="G27" s="97"/>
      <c r="H27" s="26"/>
      <c r="I27" s="26"/>
      <c r="J27" s="27"/>
      <c r="K27" s="26"/>
    </row>
    <row r="28" spans="1:11" ht="17.25" customHeight="1">
      <c r="A28" s="26" t="s">
        <v>41</v>
      </c>
      <c r="B28" s="35" t="s">
        <v>7</v>
      </c>
      <c r="C28" s="35" t="s">
        <v>7</v>
      </c>
      <c r="D28" s="35" t="s">
        <v>7</v>
      </c>
      <c r="E28" s="35" t="s">
        <v>7</v>
      </c>
      <c r="F28" s="35" t="s">
        <v>7</v>
      </c>
      <c r="G28" s="35" t="s">
        <v>7</v>
      </c>
      <c r="H28" s="32" t="s">
        <v>7</v>
      </c>
      <c r="I28" s="32"/>
      <c r="J28" s="32" t="s">
        <v>7</v>
      </c>
      <c r="K28" s="32"/>
    </row>
    <row r="29" spans="1:11" s="21" customFormat="1" ht="17.25" customHeight="1">
      <c r="A29" s="25" t="s">
        <v>43</v>
      </c>
      <c r="B29" s="35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2" t="s">
        <v>7</v>
      </c>
      <c r="I29" s="32"/>
      <c r="J29" s="32" t="s">
        <v>7</v>
      </c>
      <c r="K29" s="32"/>
    </row>
    <row r="30" spans="1:11" s="21" customFormat="1" ht="17.25" customHeight="1">
      <c r="A30" s="26" t="s">
        <v>44</v>
      </c>
      <c r="B30" s="26"/>
      <c r="C30" s="26"/>
      <c r="D30" s="26"/>
      <c r="E30" s="26"/>
      <c r="F30" s="96" t="s">
        <v>45</v>
      </c>
      <c r="G30" s="97"/>
      <c r="H30" s="26"/>
      <c r="I30" s="26"/>
      <c r="J30" s="27"/>
      <c r="K30" s="26"/>
    </row>
    <row r="31" spans="1:11" s="21" customFormat="1" ht="17.25" customHeight="1">
      <c r="A31" s="26" t="s">
        <v>46</v>
      </c>
      <c r="B31" s="35" t="s">
        <v>7</v>
      </c>
      <c r="C31" s="35" t="s">
        <v>7</v>
      </c>
      <c r="D31" s="35" t="s">
        <v>7</v>
      </c>
      <c r="E31" s="35" t="s">
        <v>7</v>
      </c>
      <c r="F31" s="35" t="s">
        <v>7</v>
      </c>
      <c r="G31" s="35" t="s">
        <v>7</v>
      </c>
      <c r="H31" s="32" t="s">
        <v>7</v>
      </c>
      <c r="I31" s="32"/>
      <c r="J31" s="32" t="s">
        <v>7</v>
      </c>
      <c r="K31" s="32"/>
    </row>
    <row r="32" spans="1:11" s="2" customFormat="1" ht="17.25" customHeight="1">
      <c r="A32" s="55" t="s">
        <v>47</v>
      </c>
      <c r="B32" s="60">
        <v>299480</v>
      </c>
      <c r="C32" s="61" t="s">
        <v>7</v>
      </c>
      <c r="D32" s="54" t="s">
        <v>7</v>
      </c>
      <c r="E32" s="54" t="s">
        <v>7</v>
      </c>
      <c r="F32" s="54" t="s">
        <v>7</v>
      </c>
      <c r="G32" s="54" t="s">
        <v>7</v>
      </c>
      <c r="H32" s="60">
        <v>299480</v>
      </c>
      <c r="I32" s="54"/>
      <c r="J32" s="54" t="s">
        <v>7</v>
      </c>
      <c r="K32" s="54"/>
    </row>
    <row r="33" spans="1:11" ht="17.25" customHeight="1">
      <c r="A33" s="25" t="s">
        <v>48</v>
      </c>
      <c r="B33" s="35" t="s">
        <v>7</v>
      </c>
      <c r="C33" s="35" t="s">
        <v>7</v>
      </c>
      <c r="D33" s="35" t="s">
        <v>7</v>
      </c>
      <c r="E33" s="35" t="s">
        <v>7</v>
      </c>
      <c r="F33" s="35" t="s">
        <v>7</v>
      </c>
      <c r="G33" s="35" t="s">
        <v>7</v>
      </c>
      <c r="H33" s="32" t="s">
        <v>7</v>
      </c>
      <c r="I33" s="32"/>
      <c r="J33" s="32" t="s">
        <v>7</v>
      </c>
      <c r="K33" s="32"/>
    </row>
    <row r="34" spans="1:11" ht="17.25" customHeight="1">
      <c r="A34" s="29" t="s">
        <v>49</v>
      </c>
      <c r="B34" s="59" t="s">
        <v>7</v>
      </c>
      <c r="C34" s="59" t="s">
        <v>7</v>
      </c>
      <c r="D34" s="59" t="s">
        <v>7</v>
      </c>
      <c r="E34" s="59" t="s">
        <v>7</v>
      </c>
      <c r="F34" s="59" t="s">
        <v>7</v>
      </c>
      <c r="G34" s="59" t="s">
        <v>7</v>
      </c>
      <c r="H34" s="40" t="s">
        <v>7</v>
      </c>
      <c r="I34" s="40"/>
      <c r="J34" s="32" t="s">
        <v>7</v>
      </c>
      <c r="K34" s="32"/>
    </row>
    <row r="35" spans="1:11" ht="15" customHeight="1">
      <c r="A35" s="4"/>
      <c r="B35" s="3"/>
      <c r="C35" s="3"/>
      <c r="D35" s="3"/>
      <c r="E35" s="3"/>
      <c r="F35" s="3"/>
      <c r="G35" s="3"/>
      <c r="H35" s="3"/>
      <c r="I35" s="3"/>
      <c r="J35" s="117" t="s">
        <v>50</v>
      </c>
      <c r="K35" s="117"/>
    </row>
    <row r="36" spans="1:3" ht="15" customHeight="1">
      <c r="A36" s="122" t="s">
        <v>8</v>
      </c>
      <c r="B36" s="122"/>
      <c r="C36" s="122"/>
    </row>
    <row r="37" spans="1:3" ht="15" customHeight="1">
      <c r="A37" s="90" t="s">
        <v>9</v>
      </c>
      <c r="B37" s="90"/>
      <c r="C37" s="90"/>
    </row>
    <row r="38" spans="1:3" ht="15" customHeight="1">
      <c r="A38" s="30" t="s">
        <v>10</v>
      </c>
      <c r="B38" s="30"/>
      <c r="C38" s="30"/>
    </row>
    <row r="39" spans="1:11" ht="15" customHeight="1">
      <c r="A39" s="30" t="s">
        <v>11</v>
      </c>
      <c r="B39" s="67"/>
      <c r="C39" s="67"/>
      <c r="D39" s="64"/>
      <c r="E39" s="3"/>
      <c r="F39" s="3"/>
      <c r="G39" s="3"/>
      <c r="H39" s="3"/>
      <c r="K39" s="7"/>
    </row>
    <row r="40" spans="1:4" ht="19.5" customHeight="1">
      <c r="A40" s="64"/>
      <c r="B40" s="64"/>
      <c r="C40" s="64"/>
      <c r="D40" s="64"/>
    </row>
    <row r="41" spans="1:4" ht="19.5" customHeight="1">
      <c r="A41" s="64"/>
      <c r="B41" s="64"/>
      <c r="C41" s="64"/>
      <c r="D41" s="64"/>
    </row>
  </sheetData>
  <sheetProtection/>
  <mergeCells count="20">
    <mergeCell ref="A36:C36"/>
    <mergeCell ref="F19:G19"/>
    <mergeCell ref="F20:G20"/>
    <mergeCell ref="F21:G21"/>
    <mergeCell ref="F24:G24"/>
    <mergeCell ref="F27:G27"/>
    <mergeCell ref="F30:G30"/>
    <mergeCell ref="B9:C9"/>
    <mergeCell ref="D9:E9"/>
    <mergeCell ref="F9:G9"/>
    <mergeCell ref="H9:I9"/>
    <mergeCell ref="J9:K9"/>
    <mergeCell ref="J35:K35"/>
    <mergeCell ref="A2:K2"/>
    <mergeCell ref="B7:G7"/>
    <mergeCell ref="B8:G8"/>
    <mergeCell ref="J5:K5"/>
    <mergeCell ref="C6:D6"/>
    <mergeCell ref="J6:K6"/>
    <mergeCell ref="J8:K8"/>
  </mergeCells>
  <printOptions/>
  <pageMargins left="0.7" right="0.33" top="0.33" bottom="0.28" header="0.3" footer="0.3"/>
  <pageSetup horizontalDpi="1200" verticalDpi="12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Mr.N Jongwichit</dc:creator>
  <cp:keywords/>
  <dc:description/>
  <cp:lastModifiedBy>Windows User</cp:lastModifiedBy>
  <cp:lastPrinted>2020-04-27T10:55:49Z</cp:lastPrinted>
  <dcterms:created xsi:type="dcterms:W3CDTF">2002-08-19T01:48:07Z</dcterms:created>
  <dcterms:modified xsi:type="dcterms:W3CDTF">2020-04-27T10:58:05Z</dcterms:modified>
  <cp:category/>
  <cp:version/>
  <cp:contentType/>
  <cp:contentStatus/>
</cp:coreProperties>
</file>